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nauf AMF\AMF Iberica\Ficheros Luis\Tarifas\2025\Definitiva\"/>
    </mc:Choice>
  </mc:AlternateContent>
  <xr:revisionPtr revIDLastSave="0" documentId="8_{80230F3E-5488-423E-9042-4CB5CDFE3AC7}" xr6:coauthVersionLast="47" xr6:coauthVersionMax="47" xr10:uidLastSave="{00000000-0000-0000-0000-000000000000}"/>
  <bookViews>
    <workbookView xWindow="-120" yWindow="-120" windowWidth="29040" windowHeight="15990" tabRatio="876" xr2:uid="{00000000-000D-0000-FFFF-FFFF00000000}"/>
  </bookViews>
  <sheets>
    <sheet name="Introducción" sheetId="1" r:id="rId1"/>
    <sheet name="Información" sheetId="27" r:id="rId2"/>
    <sheet name="Heradesign Fine" sheetId="28" r:id="rId3"/>
    <sheet name="Heradesign SuperFine" sheetId="37" r:id="rId4"/>
    <sheet name="Macro-Micro-Plano" sheetId="38" r:id="rId5"/>
    <sheet name="Heradesign A2" sheetId="29" r:id="rId6"/>
    <sheet name="Heradesign Plus" sheetId="30" r:id="rId7"/>
    <sheet name="Accesorios" sheetId="31" r:id="rId8"/>
    <sheet name="Islas Modulares" sheetId="32" r:id="rId9"/>
    <sheet name="Bafles Acústicos" sheetId="33" r:id="rId10"/>
    <sheet name="Sonic Element" sheetId="34" r:id="rId11"/>
    <sheet name="Heradesign Corridor" sheetId="36" r:id="rId12"/>
    <sheet name="Heradesign Creative" sheetId="35" r:id="rId13"/>
  </sheets>
  <externalReferences>
    <externalReference r:id="rId14"/>
  </externalReferences>
  <definedNames>
    <definedName name="_xlnm.Print_Area" localSheetId="0">Introducción!$A$1:$Q$21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" i="35" l="1"/>
  <c r="L84" i="35"/>
  <c r="L83" i="35"/>
  <c r="L82" i="35"/>
  <c r="L81" i="35"/>
  <c r="L80" i="35"/>
  <c r="L79" i="35"/>
  <c r="L78" i="35"/>
  <c r="L74" i="35"/>
  <c r="L73" i="35"/>
  <c r="L72" i="35"/>
  <c r="L71" i="35"/>
  <c r="L70" i="35"/>
  <c r="L69" i="35"/>
  <c r="L68" i="35"/>
  <c r="L67" i="35"/>
  <c r="L66" i="35"/>
  <c r="L65" i="35"/>
  <c r="L64" i="35"/>
  <c r="L63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7" i="35"/>
  <c r="L15" i="35"/>
  <c r="L14" i="35"/>
  <c r="L13" i="35"/>
  <c r="L12" i="35"/>
  <c r="L10" i="35"/>
  <c r="L8" i="35"/>
  <c r="L17" i="36"/>
  <c r="L16" i="36"/>
  <c r="L14" i="36"/>
  <c r="L13" i="36"/>
  <c r="L11" i="36"/>
  <c r="L10" i="36"/>
  <c r="L8" i="36"/>
  <c r="L7" i="36"/>
  <c r="L60" i="34"/>
  <c r="L59" i="34"/>
  <c r="L58" i="34"/>
  <c r="L37" i="34"/>
  <c r="L36" i="34"/>
  <c r="L35" i="34"/>
  <c r="L34" i="34"/>
  <c r="L11" i="34"/>
  <c r="L10" i="34"/>
  <c r="L9" i="34"/>
  <c r="L8" i="34"/>
  <c r="L123" i="33"/>
  <c r="L122" i="33"/>
  <c r="L121" i="33"/>
  <c r="L120" i="33"/>
  <c r="L119" i="33"/>
  <c r="L118" i="33"/>
  <c r="L117" i="33"/>
  <c r="L116" i="33"/>
  <c r="L100" i="33"/>
  <c r="L99" i="33"/>
  <c r="L98" i="33"/>
  <c r="L97" i="33"/>
  <c r="L74" i="33"/>
  <c r="L73" i="33"/>
  <c r="L72" i="33"/>
  <c r="L71" i="33"/>
  <c r="L69" i="33"/>
  <c r="L68" i="33"/>
  <c r="L67" i="33"/>
  <c r="L66" i="33"/>
  <c r="L52" i="33"/>
  <c r="L51" i="33"/>
  <c r="L50" i="33"/>
  <c r="L49" i="33"/>
  <c r="L45" i="33"/>
  <c r="L40" i="33"/>
  <c r="L39" i="33"/>
  <c r="L38" i="33"/>
  <c r="L37" i="33"/>
  <c r="L36" i="33"/>
  <c r="L35" i="33"/>
  <c r="L33" i="33"/>
  <c r="L32" i="33"/>
  <c r="L31" i="33"/>
  <c r="L30" i="33"/>
  <c r="L29" i="33"/>
  <c r="L28" i="33"/>
  <c r="L20" i="33"/>
  <c r="L19" i="33"/>
  <c r="L18" i="33"/>
  <c r="L17" i="33"/>
  <c r="L16" i="33"/>
  <c r="L15" i="33"/>
  <c r="L13" i="33"/>
  <c r="L12" i="33"/>
  <c r="L11" i="33"/>
  <c r="L10" i="33"/>
  <c r="L9" i="33"/>
  <c r="L8" i="33"/>
  <c r="J18" i="32"/>
  <c r="J17" i="32"/>
  <c r="J16" i="32"/>
  <c r="J15" i="32"/>
  <c r="J14" i="32"/>
  <c r="J13" i="32"/>
  <c r="J11" i="32"/>
  <c r="J10" i="32"/>
  <c r="J9" i="32"/>
  <c r="J8" i="32"/>
  <c r="J7" i="32"/>
  <c r="J6" i="32"/>
  <c r="J34" i="31"/>
  <c r="J27" i="31"/>
  <c r="J26" i="31"/>
  <c r="J25" i="31"/>
  <c r="J24" i="31"/>
  <c r="J18" i="31"/>
  <c r="J12" i="31"/>
  <c r="J11" i="31"/>
  <c r="J10" i="31"/>
  <c r="J9" i="31"/>
  <c r="J8" i="31"/>
  <c r="J7" i="31"/>
  <c r="L37" i="30"/>
  <c r="L36" i="30"/>
  <c r="L35" i="30"/>
  <c r="L33" i="30"/>
  <c r="L32" i="30"/>
  <c r="L31" i="30"/>
  <c r="L24" i="30"/>
  <c r="L23" i="30"/>
  <c r="L21" i="30"/>
  <c r="L20" i="30"/>
  <c r="L18" i="30"/>
  <c r="L17" i="30"/>
  <c r="L16" i="30"/>
  <c r="L15" i="30"/>
  <c r="L13" i="30"/>
  <c r="L12" i="30"/>
  <c r="L11" i="30"/>
  <c r="L10" i="30"/>
  <c r="L8" i="30"/>
  <c r="L7" i="30"/>
  <c r="I88" i="29"/>
  <c r="I87" i="29"/>
  <c r="I85" i="29"/>
  <c r="I84" i="29"/>
  <c r="I77" i="29"/>
  <c r="I76" i="29"/>
  <c r="I74" i="29"/>
  <c r="I73" i="29"/>
  <c r="I66" i="29"/>
  <c r="I65" i="29"/>
  <c r="I63" i="29"/>
  <c r="I62" i="29"/>
  <c r="I55" i="29"/>
  <c r="I54" i="29"/>
  <c r="I52" i="29"/>
  <c r="I51" i="29"/>
  <c r="I44" i="29"/>
  <c r="I43" i="29"/>
  <c r="I41" i="29"/>
  <c r="I40" i="29"/>
  <c r="I33" i="29"/>
  <c r="I32" i="29"/>
  <c r="I30" i="29"/>
  <c r="I29" i="29"/>
  <c r="I22" i="29"/>
  <c r="I21" i="29"/>
  <c r="I19" i="29"/>
  <c r="I18" i="29"/>
  <c r="I11" i="29"/>
  <c r="I10" i="29"/>
  <c r="I8" i="29"/>
  <c r="I7" i="29"/>
  <c r="I76" i="38"/>
  <c r="I75" i="38"/>
  <c r="I73" i="38"/>
  <c r="I72" i="38"/>
  <c r="I65" i="38"/>
  <c r="I64" i="38"/>
  <c r="I62" i="38"/>
  <c r="I61" i="38"/>
  <c r="I54" i="38"/>
  <c r="I53" i="38"/>
  <c r="I51" i="38"/>
  <c r="I50" i="38"/>
  <c r="I43" i="38"/>
  <c r="I42" i="38"/>
  <c r="I40" i="38"/>
  <c r="I39" i="38"/>
  <c r="I32" i="38"/>
  <c r="I31" i="38"/>
  <c r="I24" i="38"/>
  <c r="I23" i="38"/>
  <c r="I16" i="38"/>
  <c r="I15" i="38"/>
  <c r="I8" i="38"/>
  <c r="I7" i="38"/>
  <c r="I62" i="37" l="1"/>
  <c r="I61" i="37"/>
  <c r="I59" i="37"/>
  <c r="I58" i="37"/>
  <c r="I56" i="37"/>
  <c r="I55" i="37"/>
  <c r="I48" i="37"/>
  <c r="I47" i="37"/>
  <c r="I45" i="37"/>
  <c r="I44" i="37"/>
  <c r="I42" i="37"/>
  <c r="I41" i="37"/>
  <c r="I34" i="37"/>
  <c r="I33" i="37"/>
  <c r="I31" i="37"/>
  <c r="I30" i="37"/>
  <c r="I28" i="37"/>
  <c r="I27" i="37"/>
  <c r="I20" i="37"/>
  <c r="I19" i="37"/>
  <c r="I18" i="37"/>
  <c r="I16" i="37"/>
  <c r="I15" i="37"/>
  <c r="I13" i="37"/>
  <c r="I12" i="37"/>
  <c r="I11" i="37"/>
  <c r="I10" i="37"/>
  <c r="I9" i="37"/>
  <c r="I8" i="37"/>
  <c r="I7" i="37"/>
  <c r="I68" i="28"/>
  <c r="I67" i="28"/>
  <c r="I65" i="28"/>
  <c r="I64" i="28"/>
  <c r="I62" i="28"/>
  <c r="I61" i="28"/>
  <c r="I54" i="28"/>
  <c r="I53" i="28"/>
  <c r="I51" i="28"/>
  <c r="I50" i="28"/>
  <c r="I48" i="28"/>
  <c r="I47" i="28"/>
  <c r="I40" i="28"/>
  <c r="I39" i="28"/>
  <c r="I37" i="28"/>
  <c r="I36" i="28"/>
  <c r="I34" i="28"/>
  <c r="I33" i="28"/>
  <c r="I26" i="28"/>
  <c r="I25" i="28"/>
  <c r="I24" i="28"/>
  <c r="I22" i="28"/>
  <c r="I21" i="28"/>
  <c r="I20" i="28"/>
  <c r="I19" i="28"/>
  <c r="I18" i="28"/>
  <c r="I17" i="28"/>
  <c r="I16" i="28"/>
  <c r="I15" i="28"/>
  <c r="I14" i="28"/>
  <c r="I11" i="28"/>
  <c r="I10" i="28"/>
  <c r="I9" i="28"/>
  <c r="I8" i="28"/>
  <c r="I7" i="28"/>
  <c r="F32" i="27" l="1"/>
  <c r="K32" i="27"/>
  <c r="L11" i="35" l="1"/>
  <c r="L9" i="35"/>
</calcChain>
</file>

<file path=xl/sharedStrings.xml><?xml version="1.0" encoding="utf-8"?>
<sst xmlns="http://schemas.openxmlformats.org/spreadsheetml/2006/main" count="1735" uniqueCount="353">
  <si>
    <t>(mm)</t>
  </si>
  <si>
    <t>C</t>
  </si>
  <si>
    <t xml:space="preserve">HERADESIGN </t>
  </si>
  <si>
    <t>600x600, 600x1200</t>
  </si>
  <si>
    <t>25 mm</t>
  </si>
  <si>
    <t>15 mm</t>
  </si>
  <si>
    <t>35 mm</t>
  </si>
  <si>
    <t xml:space="preserve"> 600x1200</t>
  </si>
  <si>
    <t>40 (15/25)</t>
  </si>
  <si>
    <t>50 (25/25)</t>
  </si>
  <si>
    <t>65 (25/40)</t>
  </si>
  <si>
    <t>55 (15/40)</t>
  </si>
  <si>
    <t xml:space="preserve">400 x 400 </t>
  </si>
  <si>
    <t>mm</t>
  </si>
  <si>
    <t xml:space="preserve">400 x 600 </t>
  </si>
  <si>
    <t xml:space="preserve">Fine </t>
  </si>
  <si>
    <t>Superfine</t>
  </si>
  <si>
    <t>600 x 600</t>
  </si>
  <si>
    <t>1200 x 600</t>
  </si>
  <si>
    <t>600 x 300</t>
  </si>
  <si>
    <t>58 mm</t>
  </si>
  <si>
    <t>1200 x 300</t>
  </si>
  <si>
    <t>1800 x 300</t>
  </si>
  <si>
    <t>1800 x 600</t>
  </si>
  <si>
    <t>Fine</t>
  </si>
  <si>
    <t>30 mm</t>
  </si>
  <si>
    <t>&lt;500</t>
  </si>
  <si>
    <t>600x 600 x 125</t>
  </si>
  <si>
    <t>1200x 600 x 125</t>
  </si>
  <si>
    <t>1200 x 600 x 125</t>
  </si>
  <si>
    <t xml:space="preserve">600x 600 </t>
  </si>
  <si>
    <t xml:space="preserve">1200x 600 </t>
  </si>
  <si>
    <t>2400 x 1200 x 125</t>
  </si>
  <si>
    <t xml:space="preserve">Supefine </t>
  </si>
  <si>
    <t>1200 x 1200 x 125</t>
  </si>
  <si>
    <t>600 x 600 x 125</t>
  </si>
  <si>
    <t>600 x 600 x 75</t>
  </si>
  <si>
    <t>1200 x 600 x 75</t>
  </si>
  <si>
    <t>600x300 mm</t>
  </si>
  <si>
    <t>1250x625 mm</t>
  </si>
  <si>
    <t>[mm]</t>
  </si>
  <si>
    <t>–</t>
  </si>
  <si>
    <t>0.812</t>
  </si>
  <si>
    <t>0.630</t>
  </si>
  <si>
    <t>Heradesign® PLUS</t>
  </si>
  <si>
    <t xml:space="preserve">Heradesign® </t>
  </si>
  <si>
    <t>D</t>
  </si>
  <si>
    <t>Código de Producto</t>
  </si>
  <si>
    <t>Formato</t>
  </si>
  <si>
    <t>Por Caja</t>
  </si>
  <si>
    <t>Unidades</t>
  </si>
  <si>
    <t>Tipo de</t>
  </si>
  <si>
    <t>Disponibilidad</t>
  </si>
  <si>
    <t>Precio Bruto</t>
  </si>
  <si>
    <t>€ / M2</t>
  </si>
  <si>
    <t>Precio Neto €/m2</t>
  </si>
  <si>
    <t>Distribuidor</t>
  </si>
  <si>
    <t>Descuento</t>
  </si>
  <si>
    <t>Descripción de Producto</t>
  </si>
  <si>
    <t>Zonas</t>
  </si>
  <si>
    <t>Hasta 300 Kg</t>
  </si>
  <si>
    <t>entre 300 y 600 Kg</t>
  </si>
  <si>
    <t>entre 600 y 1200 Kg</t>
  </si>
  <si>
    <t>entre 1200 y 1800 Kg</t>
  </si>
  <si>
    <t>entre 1800 y 2400 Kg</t>
  </si>
  <si>
    <t>entre 2400 y 3000 Kg</t>
  </si>
  <si>
    <t>entre 3000 y 3600 Kg</t>
  </si>
  <si>
    <t>entre 3600 y 4800 Kg</t>
  </si>
  <si>
    <r>
      <rPr>
        <sz val="11"/>
        <rFont val="Arial"/>
        <family val="2"/>
      </rPr>
      <t>Zonas</t>
    </r>
  </si>
  <si>
    <t>Barcelona / Lleida</t>
  </si>
  <si>
    <t>Guadalajara / Madrid</t>
  </si>
  <si>
    <t>Toledo / Valladolid</t>
  </si>
  <si>
    <t>Alava / Albacete / Burgos / Ciudad Real / Logroño / Valencia / Navarra / Zaragoza</t>
  </si>
  <si>
    <t>Caceres / Cordoba / A Coruña / Girona / Granada / Jaen / Sevilla</t>
  </si>
  <si>
    <t>Almeria / Cadiz / Huelva / Lugo / Malaga / Ourense / Pontevedra</t>
  </si>
  <si>
    <t>Portugal ( CP 10 -19 / 26 -29 / 3860 - 3899 / 40 -45 ).</t>
  </si>
  <si>
    <t>Portugal ( CP 20 -25 / 30 -37 / 3800 - 3859 / 50 - 54 / 60 - 64 / 70 - 89 ).</t>
  </si>
  <si>
    <t>Notas:</t>
  </si>
  <si>
    <t>Estos precios no incluyen el IVA correspondiente.</t>
  </si>
  <si>
    <t>Pedidos Mínimos:</t>
  </si>
  <si>
    <t>Suplemento por cantidades mínimas hasta 20 m2 (artículos no en stock): recargo de 100,00 €</t>
  </si>
  <si>
    <t>Espesor</t>
  </si>
  <si>
    <t>600x1200</t>
  </si>
  <si>
    <t>600x600</t>
  </si>
  <si>
    <t>Peso</t>
  </si>
  <si>
    <t>Kg / m2</t>
  </si>
  <si>
    <t>Embalaje m2/pallet</t>
  </si>
  <si>
    <t>600x600 / 600x1200</t>
  </si>
  <si>
    <t>Embalaje Especial m2/pallet</t>
  </si>
  <si>
    <t>Reacción al fuego según DIN-EN 13501-1: B-s1, d0</t>
  </si>
  <si>
    <t>Heradesign Macro plus AK-01</t>
  </si>
  <si>
    <t>Heradesign Macro plus SK-04</t>
  </si>
  <si>
    <t>Heradesign Fine plus AK-01</t>
  </si>
  <si>
    <t>Heradesign Fine plus SK-04</t>
  </si>
  <si>
    <t>Heradesign Superfine plus AK-01</t>
  </si>
  <si>
    <t>Heradesign Superfine plus SK-04</t>
  </si>
  <si>
    <t>Heradesign Micro plus AK-01</t>
  </si>
  <si>
    <t>Heradesign Micro plus SK-04</t>
  </si>
  <si>
    <t>Heradesign Plano plus AK-01</t>
  </si>
  <si>
    <t>Heradesign Plano plus SK-04</t>
  </si>
  <si>
    <t>Tabla de Colores del Grupo 1 de Precios, Colores no incluidos corresponden al Grupo 2 de Precios</t>
  </si>
  <si>
    <t>Heradesign® Tornillos</t>
  </si>
  <si>
    <t>€ / Caja</t>
  </si>
  <si>
    <t>Madera</t>
  </si>
  <si>
    <t>espesor placa mm</t>
  </si>
  <si>
    <t>•</t>
  </si>
  <si>
    <t>Perfil Metálico CD</t>
  </si>
  <si>
    <t xml:space="preserve"> 35/4.5 Galvanizado</t>
  </si>
  <si>
    <t>35c/4.5 Blanco / Natural</t>
  </si>
  <si>
    <t>50/4.5 Galvanizado</t>
  </si>
  <si>
    <t>50c/4.5 Blanco / Natural</t>
  </si>
  <si>
    <t>60/4.5 Galvanizado</t>
  </si>
  <si>
    <t>60c/4.5 Blanco / Natural</t>
  </si>
  <si>
    <t>Largo / Ø mm / Color</t>
  </si>
  <si>
    <t>€ / Unidad</t>
  </si>
  <si>
    <t>Método sencillo de fijación de tornillos HERADESIGN®. Para el montaje de placas acústicas HERADESIGN® sobre perfiles CD o sobre listones de madera.</t>
  </si>
  <si>
    <t>HERADESIGN® Bitholder posibilita una inserción sencilla y al ras, de los tornillos HERADESIGN®. La superficie de madera queda intacta.</t>
  </si>
  <si>
    <t>Heradesign® Abertura de Revisión Resistente a Impactos de Pelota con Dispositivo de Cierre</t>
  </si>
  <si>
    <t>Abertura en mm</t>
  </si>
  <si>
    <t>Espesor Placa</t>
  </si>
  <si>
    <t>El precio incluye: Abertura de revisión integrada céntricamente en placas acústicas HERADESIGN®  de 1 capa. Nota: No apto para piscinas cubiertas ni aplicaciones al exterior.</t>
  </si>
  <si>
    <t>Abertura de revisión - placa integrada placas en blanco o natural</t>
  </si>
  <si>
    <t>Heradesign® Reparador Spray de Color</t>
  </si>
  <si>
    <t>Color Natural Beige 13</t>
  </si>
  <si>
    <t>Contenido</t>
  </si>
  <si>
    <t>ml</t>
  </si>
  <si>
    <t>Heradesign® Sonic Islas Acústicas Modulares</t>
  </si>
  <si>
    <t>Solución Modular de Islas Acústicas para instalación con tornillos.</t>
  </si>
  <si>
    <t>Fine AK-01 25 mm</t>
  </si>
  <si>
    <t>Superfine AK-01 25 mm</t>
  </si>
  <si>
    <t>Tipo</t>
  </si>
  <si>
    <t>paletizado 1200 x 600 mm altura máxima 1170 mm</t>
  </si>
  <si>
    <t>Precio Neto €/Ud</t>
  </si>
  <si>
    <t>Precio Neto €/Caja</t>
  </si>
  <si>
    <t>Pieza Rinconera 600</t>
  </si>
  <si>
    <t>Pieza Rinconera 1200</t>
  </si>
  <si>
    <t>Pieza Lateral 600</t>
  </si>
  <si>
    <t>Pieza Lateral 1200</t>
  </si>
  <si>
    <t>Pieza Estandar 600</t>
  </si>
  <si>
    <t>Pieza Estandar 1200</t>
  </si>
  <si>
    <t xml:space="preserve">Bafles de 3 capas (espesor nominal 58 mm) con bases HERADESIGN® y núcleo de lana mineral absorbente. Marco con perfil de aluminio anodizado cerrado por todos lados (en color A6 / C0) </t>
  </si>
  <si>
    <t>con muescas integradas para suspensores HERADESIGN®. Coloración estándar de las placas en color blanco tipo RAL 9010, o beige tono natural 13.</t>
  </si>
  <si>
    <t>Kg / Unidad</t>
  </si>
  <si>
    <t>Unidades / Pallet</t>
  </si>
  <si>
    <t>Embalaje</t>
  </si>
  <si>
    <t xml:space="preserve">Heradesign® BAFFLE  AluDesign </t>
  </si>
  <si>
    <t>También disponible en Clase A2-s1,d0 - consultar</t>
  </si>
  <si>
    <t>59 mm</t>
  </si>
  <si>
    <t>60 mm</t>
  </si>
  <si>
    <t>61 mm</t>
  </si>
  <si>
    <t>62 mm</t>
  </si>
  <si>
    <t>63 mm</t>
  </si>
  <si>
    <t xml:space="preserve">Bafles de 2 capas (espesor nominal 30 mm) con bases HERADESIGN® con parte superior de perfil de aluminio anodizado. </t>
  </si>
  <si>
    <t>Coloración estándar de las placas y cantos en color blanco tipo RAL 9010, o beige tono natural 13.</t>
  </si>
  <si>
    <t>Perfil de Fijacción al Forjado</t>
  </si>
  <si>
    <t>€ / ml</t>
  </si>
  <si>
    <t>Precio Neto €/ml</t>
  </si>
  <si>
    <t>Suspensor Corto</t>
  </si>
  <si>
    <t>Precio Neto €/Cj</t>
  </si>
  <si>
    <t>Suspensor con Cable</t>
  </si>
  <si>
    <t>Suspensor Oblicuo (sólo para Bafle AluDesign)</t>
  </si>
  <si>
    <t>Suspensor Directo (utilización sin perfil de fijacción al forjado)</t>
  </si>
  <si>
    <t>Suspensor Oblicuo</t>
  </si>
  <si>
    <t>Suspensor Directo</t>
  </si>
  <si>
    <t>Bafles de 2 capas (espesor nominal 30 mm) con bases HERADESIGN®.</t>
  </si>
  <si>
    <t>El precio incluye el suspensor.</t>
  </si>
  <si>
    <t>El Kit de Islas Acusticas Sonic Element incluye los sistemas de suspensión, escepto tornilleria.</t>
  </si>
  <si>
    <t>Tipo de Canto AK-01</t>
  </si>
  <si>
    <t>Color Estandar Blanco tipo Ral 9010 y Natural 13</t>
  </si>
  <si>
    <t>1 Kit de isla acústica por pallet 1200 x 1200 mm</t>
  </si>
  <si>
    <t>Suplemento para otros colores: 25,00 € / isla acústica</t>
  </si>
  <si>
    <r>
      <t>HERADESIGN</t>
    </r>
    <r>
      <rPr>
        <b/>
        <sz val="4.5"/>
        <rFont val="Arial"/>
        <family val="2"/>
      </rPr>
      <t xml:space="preserve">® </t>
    </r>
    <r>
      <rPr>
        <b/>
        <i/>
        <sz val="8"/>
        <rFont val="Arial"/>
        <family val="2"/>
      </rPr>
      <t xml:space="preserve">Sonic Element </t>
    </r>
    <r>
      <rPr>
        <b/>
        <sz val="8"/>
        <rFont val="Arial"/>
        <family val="2"/>
      </rPr>
      <t>1200 x 1200</t>
    </r>
  </si>
  <si>
    <r>
      <t>HERADESIGN</t>
    </r>
    <r>
      <rPr>
        <b/>
        <sz val="4.5"/>
        <rFont val="Arial"/>
        <family val="2"/>
      </rPr>
      <t xml:space="preserve">® </t>
    </r>
    <r>
      <rPr>
        <b/>
        <i/>
        <sz val="8"/>
        <rFont val="Arial"/>
        <family val="2"/>
      </rPr>
      <t xml:space="preserve">Sonic Element </t>
    </r>
    <r>
      <rPr>
        <b/>
        <sz val="8"/>
        <rFont val="Arial"/>
        <family val="2"/>
      </rPr>
      <t>2400 x 1200</t>
    </r>
  </si>
  <si>
    <t>Heradesign® Elemento de Pared Acústica</t>
  </si>
  <si>
    <t>Marco de Montaje incluido.</t>
  </si>
  <si>
    <t>Suplemento para otros colores: 25,00 € / por color</t>
  </si>
  <si>
    <t>SuperFine</t>
  </si>
  <si>
    <t>1 Kit de pared acústica por pallet 600 x 1200 mm</t>
  </si>
  <si>
    <t>Marco de Montaje</t>
  </si>
  <si>
    <t>Tornillos de Fijacción x4</t>
  </si>
  <si>
    <t>SOLO COMBINABLE ENTRE ELLOS</t>
  </si>
  <si>
    <t>Tipo de producto HERADESIGN® fine HERADESIGN® superfine HERADESIGN® micro</t>
  </si>
  <si>
    <t>FORMATO</t>
  </si>
  <si>
    <t>Largo</t>
  </si>
  <si>
    <t>Ancho</t>
  </si>
  <si>
    <t>Cantidad</t>
  </si>
  <si>
    <t>unidades/m²</t>
  </si>
  <si>
    <t>EMBALAJE ESTANDAR UNIDADES POR</t>
  </si>
  <si>
    <t>Caja Creative</t>
  </si>
  <si>
    <t>Caja Suelta</t>
  </si>
  <si>
    <t>m² por Tipo de Caja</t>
  </si>
  <si>
    <t>Hexágono 300</t>
  </si>
  <si>
    <t>Circulo 300</t>
  </si>
  <si>
    <t>Hexágono 600</t>
  </si>
  <si>
    <t>Circulo 600</t>
  </si>
  <si>
    <t>Rectangulo 600</t>
  </si>
  <si>
    <t>Cuadrado 600</t>
  </si>
  <si>
    <t>Triangulo 300</t>
  </si>
  <si>
    <t>Paralelogramo 300R</t>
  </si>
  <si>
    <t>Paralelogramo 300L</t>
  </si>
  <si>
    <t>Paralelogramo 600R</t>
  </si>
  <si>
    <t>Paralelogramo 600L</t>
  </si>
  <si>
    <t>Triangulo 600</t>
  </si>
  <si>
    <t>Cuadrado 300</t>
  </si>
  <si>
    <t>Banda 300</t>
  </si>
  <si>
    <t>Banda 600</t>
  </si>
  <si>
    <t>Observaciones:</t>
  </si>
  <si>
    <t>Colores pastel, blanco, natural, colores sólidos sin suplemento.</t>
  </si>
  <si>
    <t>Embalaje:</t>
  </si>
  <si>
    <t>Caja Creative para Módulo de 300:</t>
  </si>
  <si>
    <t>Medidas 600 x 300 x 185 mm</t>
  </si>
  <si>
    <t>embalados en pallet de 1250 x 625 mm</t>
  </si>
  <si>
    <t>max. 5 filas por pallet = 20 cajas</t>
  </si>
  <si>
    <t>HERADESIGN® cajas pequeñas para Módulo de 600:</t>
  </si>
  <si>
    <t>40 Uds.: Triángulos 600</t>
  </si>
  <si>
    <t>20 Uds.: Cuadrados 600, Hexágonos 600, Criculos 600, Bandas 600</t>
  </si>
  <si>
    <t>10 Uds.: Paralelogramo 600, Rectángulo 600</t>
  </si>
  <si>
    <t>HERADESIGN® Creative line / effect</t>
  </si>
  <si>
    <t>Tipo de Diseño                                                            HERADESIGN® Superfine (*) y HERADESIGN® Fine (*)</t>
  </si>
  <si>
    <t>Precio Neto €/M2 Distribuidor</t>
  </si>
  <si>
    <t>Unidades por Pallet</t>
  </si>
  <si>
    <t>M2 por Pallet</t>
  </si>
  <si>
    <t>Unidades por M2</t>
  </si>
  <si>
    <t>HERADESIGN®  Creative line</t>
  </si>
  <si>
    <t>Line DL 16</t>
  </si>
  <si>
    <t>Line DL 8</t>
  </si>
  <si>
    <t>Line DR 16</t>
  </si>
  <si>
    <t>Line DR 8</t>
  </si>
  <si>
    <t>Line DRL 16</t>
  </si>
  <si>
    <t>Line DLR 8</t>
  </si>
  <si>
    <t>Line V 16</t>
  </si>
  <si>
    <t>Line V 8</t>
  </si>
  <si>
    <t>Line H 16</t>
  </si>
  <si>
    <t>Line H 8</t>
  </si>
  <si>
    <t>Line VH 16</t>
  </si>
  <si>
    <t>Line VH 8</t>
  </si>
  <si>
    <t>Tipo de Diseño                                                            HERADESIGN® Superfine (*) HERADESIGN® Micro y Plano</t>
  </si>
  <si>
    <t>HERADESIGN®  Creative effect</t>
  </si>
  <si>
    <t>Turtle</t>
  </si>
  <si>
    <t>Bubbles</t>
  </si>
  <si>
    <t>Wave-H</t>
  </si>
  <si>
    <t>Wave-V</t>
  </si>
  <si>
    <t>Mikado</t>
  </si>
  <si>
    <t>Zig Zag</t>
  </si>
  <si>
    <t>Grove V</t>
  </si>
  <si>
    <t>Grove H</t>
  </si>
  <si>
    <t>(*)Heradesign® Creative line también disponible en A2. Precio bajo consulta.</t>
  </si>
  <si>
    <r>
      <t xml:space="preserve">Fine </t>
    </r>
    <r>
      <rPr>
        <sz val="20"/>
        <rFont val="Arial"/>
        <family val="2"/>
      </rPr>
      <t>Lana 2mm Acabado Natural</t>
    </r>
  </si>
  <si>
    <t>Tipo de Canto</t>
  </si>
  <si>
    <t>TIPOS DE CANTO</t>
  </si>
  <si>
    <t>SK-04 / GK</t>
  </si>
  <si>
    <t xml:space="preserve">AK00 / AK01 </t>
  </si>
  <si>
    <t>AK00 / AK01 / SK06 / SK08</t>
  </si>
  <si>
    <t>AK00 / AK01 / VK10 / SK06</t>
  </si>
  <si>
    <r>
      <t xml:space="preserve">Fine </t>
    </r>
    <r>
      <rPr>
        <sz val="20"/>
        <rFont val="Arial"/>
        <family val="2"/>
      </rPr>
      <t>Lana 2mm Pintado Color Blanco tipo Ral 9010</t>
    </r>
  </si>
  <si>
    <r>
      <t xml:space="preserve">Fine </t>
    </r>
    <r>
      <rPr>
        <sz val="20"/>
        <rFont val="Arial"/>
        <family val="2"/>
      </rPr>
      <t>Lana 2mm Pintado Color Ral Grupo 1</t>
    </r>
  </si>
  <si>
    <r>
      <t xml:space="preserve">Fine </t>
    </r>
    <r>
      <rPr>
        <sz val="20"/>
        <rFont val="Arial"/>
        <family val="2"/>
      </rPr>
      <t>Lana 2mm Pintado Color Ral Grupo 2</t>
    </r>
  </si>
  <si>
    <r>
      <t xml:space="preserve">SuperFine </t>
    </r>
    <r>
      <rPr>
        <sz val="20"/>
        <rFont val="Arial"/>
        <family val="2"/>
      </rPr>
      <t>Lana 1mm Acabado Natural</t>
    </r>
  </si>
  <si>
    <r>
      <t xml:space="preserve">SuperFine </t>
    </r>
    <r>
      <rPr>
        <sz val="20"/>
        <rFont val="Arial"/>
        <family val="2"/>
      </rPr>
      <t>Lana 1mm Pintado Color Blanco tipo Ral 9010</t>
    </r>
  </si>
  <si>
    <r>
      <t xml:space="preserve">SuperFine </t>
    </r>
    <r>
      <rPr>
        <sz val="20"/>
        <rFont val="Arial"/>
        <family val="2"/>
      </rPr>
      <t>Lana 1mm Pintado Color Ral Grupo 1</t>
    </r>
  </si>
  <si>
    <r>
      <t xml:space="preserve">SuperFine </t>
    </r>
    <r>
      <rPr>
        <sz val="20"/>
        <rFont val="Arial"/>
        <family val="2"/>
      </rPr>
      <t>Lana 1mm Pintado Color Ral Grupo 2</t>
    </r>
  </si>
  <si>
    <r>
      <t>Macro</t>
    </r>
    <r>
      <rPr>
        <sz val="20"/>
        <rFont val="Arial"/>
        <family val="2"/>
      </rPr>
      <t xml:space="preserve"> Lana 3mm Acabado Natural</t>
    </r>
  </si>
  <si>
    <t>AK00 / AK01 / SK06 / VK09</t>
  </si>
  <si>
    <r>
      <t>Macro</t>
    </r>
    <r>
      <rPr>
        <sz val="20"/>
        <rFont val="Arial"/>
        <family val="2"/>
      </rPr>
      <t xml:space="preserve"> Lana 3mm Pintado Color Blanco tipo Ral 9010</t>
    </r>
  </si>
  <si>
    <r>
      <t>Macro</t>
    </r>
    <r>
      <rPr>
        <sz val="20"/>
        <rFont val="Arial"/>
        <family val="2"/>
      </rPr>
      <t xml:space="preserve"> Lana 3mm Pintado Color Ral Grupo 1</t>
    </r>
  </si>
  <si>
    <r>
      <t>Macro</t>
    </r>
    <r>
      <rPr>
        <sz val="20"/>
        <rFont val="Arial"/>
        <family val="2"/>
      </rPr>
      <t xml:space="preserve"> Lana 3mm Pintado Color Ral Grupo 2</t>
    </r>
  </si>
  <si>
    <r>
      <t>Micro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>/ Plano</t>
    </r>
    <r>
      <rPr>
        <sz val="20"/>
        <rFont val="Arial"/>
        <family val="2"/>
      </rPr>
      <t xml:space="preserve"> Acabado Natural</t>
    </r>
  </si>
  <si>
    <t>SK-04</t>
  </si>
  <si>
    <r>
      <t>Micro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 xml:space="preserve">/ Plano </t>
    </r>
    <r>
      <rPr>
        <sz val="20"/>
        <rFont val="Arial"/>
        <family val="2"/>
      </rPr>
      <t>Pintado Color Blanco tipo Ral 9010</t>
    </r>
  </si>
  <si>
    <r>
      <t>Micro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 xml:space="preserve">/ Plano </t>
    </r>
    <r>
      <rPr>
        <sz val="20"/>
        <rFont val="Arial"/>
        <family val="2"/>
      </rPr>
      <t>Pintado Color Ral Grupo 1</t>
    </r>
  </si>
  <si>
    <r>
      <t>Micro</t>
    </r>
    <r>
      <rPr>
        <sz val="20"/>
        <rFont val="Arial"/>
        <family val="2"/>
      </rPr>
      <t xml:space="preserve"> </t>
    </r>
    <r>
      <rPr>
        <b/>
        <sz val="20"/>
        <rFont val="Arial"/>
        <family val="2"/>
      </rPr>
      <t xml:space="preserve">/ Plano </t>
    </r>
    <r>
      <rPr>
        <sz val="20"/>
        <rFont val="Arial"/>
        <family val="2"/>
      </rPr>
      <t>Pintado Color Ral Grupo 2</t>
    </r>
  </si>
  <si>
    <r>
      <t xml:space="preserve">Fine A2 </t>
    </r>
    <r>
      <rPr>
        <sz val="20"/>
        <rFont val="Arial"/>
        <family val="2"/>
      </rPr>
      <t>Lana 2mm Acabado Natural</t>
    </r>
  </si>
  <si>
    <t>HERADESIGN A2</t>
  </si>
  <si>
    <r>
      <t xml:space="preserve">Fine A2 </t>
    </r>
    <r>
      <rPr>
        <sz val="20"/>
        <rFont val="Arial"/>
        <family val="2"/>
      </rPr>
      <t>Lana 2mm Pintado Color Blanco tipo Ral 9010</t>
    </r>
  </si>
  <si>
    <r>
      <t xml:space="preserve">Fine A2 </t>
    </r>
    <r>
      <rPr>
        <sz val="20"/>
        <rFont val="Arial"/>
        <family val="2"/>
      </rPr>
      <t>Lana 2mm Pintado Color Ral Grupo 1</t>
    </r>
  </si>
  <si>
    <r>
      <t xml:space="preserve">Fine A2 </t>
    </r>
    <r>
      <rPr>
        <sz val="20"/>
        <rFont val="Arial"/>
        <family val="2"/>
      </rPr>
      <t>Lana 2mm Pintado Color Ral Grupo 2</t>
    </r>
  </si>
  <si>
    <r>
      <t xml:space="preserve">SuperFine A2 </t>
    </r>
    <r>
      <rPr>
        <sz val="20"/>
        <rFont val="Arial"/>
        <family val="2"/>
      </rPr>
      <t>Lana 1mm Acabado Natural</t>
    </r>
  </si>
  <si>
    <r>
      <t xml:space="preserve">SuperFine A2 </t>
    </r>
    <r>
      <rPr>
        <sz val="20"/>
        <rFont val="Arial"/>
        <family val="2"/>
      </rPr>
      <t>Lana 1mm Pintado Color Blanco tipo Ral 9010</t>
    </r>
  </si>
  <si>
    <r>
      <t xml:space="preserve">SuperFine A2 </t>
    </r>
    <r>
      <rPr>
        <sz val="20"/>
        <rFont val="Arial"/>
        <family val="2"/>
      </rPr>
      <t>Lana 1mm Pintado Color Ral Grupo 1</t>
    </r>
  </si>
  <si>
    <r>
      <t xml:space="preserve">SuperFine A2 </t>
    </r>
    <r>
      <rPr>
        <sz val="20"/>
        <rFont val="Arial"/>
        <family val="2"/>
      </rPr>
      <t>Lana 1mm Pintado Color Ral Grupo 2</t>
    </r>
  </si>
  <si>
    <t>Heradesign® ALPHA+</t>
  </si>
  <si>
    <t>Heradesign Alpha + Fine AK-01</t>
  </si>
  <si>
    <t>Heradesign Alpha+ SuperFine AK-01</t>
  </si>
  <si>
    <t xml:space="preserve">Heradesign® Creative </t>
  </si>
  <si>
    <t>Alicante / Avila / Badaloz / Castellon / Guipuzcoa / Huesca / León / Murcia / Oviedo / Palencia/ Salamanca / Santander / Segovia / Soria / Tarragona / Teruel / Vizcaya / Zamora</t>
  </si>
  <si>
    <t>Coloración de los cantos laterales</t>
  </si>
  <si>
    <t>Suplemento neto para pedidos inferiores a 300 m2, excepto color blanco.</t>
  </si>
  <si>
    <t>Acabado Natural o Color Blanco tipo Ral 9010</t>
  </si>
  <si>
    <t>En el caso de varios colores en un proyecto, se aplicará un recargo de 75 euros por color.</t>
  </si>
  <si>
    <t>Heradesign® BAFFLE Element Arc</t>
  </si>
  <si>
    <t>2400 x 300</t>
  </si>
  <si>
    <t>2400 x 275</t>
  </si>
  <si>
    <t>2400 x 250</t>
  </si>
  <si>
    <t>2400 x 225</t>
  </si>
  <si>
    <t>1200 x 275</t>
  </si>
  <si>
    <t>1200 x 250</t>
  </si>
  <si>
    <t>1200 x 225</t>
  </si>
  <si>
    <t>1200 x 150</t>
  </si>
  <si>
    <t>1200 x 175</t>
  </si>
  <si>
    <t>1200 x 200</t>
  </si>
  <si>
    <t>SuperFine Tipo XL A</t>
  </si>
  <si>
    <t>SuperFine Tipo XL B</t>
  </si>
  <si>
    <t>SuperFine Tipo XL C</t>
  </si>
  <si>
    <t>SuperFine Tipo XL D</t>
  </si>
  <si>
    <t>SuperFine Tipo L A-1</t>
  </si>
  <si>
    <t>SuperFine Tipo L A-2</t>
  </si>
  <si>
    <t>SuperFine Tipo L B-1</t>
  </si>
  <si>
    <t>SuperFine Tipo L B-2</t>
  </si>
  <si>
    <t>SuperFine Tipo L C-1</t>
  </si>
  <si>
    <t>SuperFine Tipo L C-2</t>
  </si>
  <si>
    <t>SuperFine Tipo L D-1</t>
  </si>
  <si>
    <t>SuperFine Tipo L D-2</t>
  </si>
  <si>
    <t>Heradesign® Corridor</t>
  </si>
  <si>
    <t>AK-00</t>
  </si>
  <si>
    <t>No recomendable para piscinas climatizadas</t>
  </si>
  <si>
    <t>Otros colores bajo consulta</t>
  </si>
  <si>
    <t>600x1200-1800x25</t>
  </si>
  <si>
    <t>600x1800-2400x25</t>
  </si>
  <si>
    <t>HERADESIGN® Corridor Fine</t>
  </si>
  <si>
    <t>HERADESIGN® Corridor Fine A2</t>
  </si>
  <si>
    <t>HERADESIGN® Corridor Superfine</t>
  </si>
  <si>
    <t>HERADESIGN® Corridor Superfine A2</t>
  </si>
  <si>
    <t>Pedido Mínimo de 300m2, cantidades inferiores tener en cuenta coste de suplemento.</t>
  </si>
  <si>
    <t>Unidades / Caja</t>
  </si>
  <si>
    <t>Colores Especiales bajo Demanda</t>
  </si>
  <si>
    <t>Reacción al fuego según DIN-EN 13501-1: A2-s1, d0</t>
  </si>
  <si>
    <t>Heradesign Alpha + Fine VK-10</t>
  </si>
  <si>
    <t>Heradesign Alpha+ SuperFine VK-10</t>
  </si>
  <si>
    <t>Heradesign® Sonic Element Plus</t>
  </si>
  <si>
    <t xml:space="preserve">Heradesign® Sonic Element </t>
  </si>
  <si>
    <t>Panel individual de 35mm de espesor con acabado HERADESIGN® SuperFine y perfiles integrados.</t>
  </si>
  <si>
    <t>El color de los bordes de los lados visibles y del borde inferior (borde horizontal) es el mismo que el de la capa superficial. Suspensores incluidos.</t>
  </si>
  <si>
    <t>HERADESIGN® SuperFine Circle</t>
  </si>
  <si>
    <t>1200x1200</t>
  </si>
  <si>
    <t>Uds/Pallet</t>
  </si>
  <si>
    <t>HERADESIGN® SuperFine Square</t>
  </si>
  <si>
    <t>HERADESIGN® SuperFine Hexagon</t>
  </si>
  <si>
    <t>1200x1040</t>
  </si>
  <si>
    <t>Los pedidos que superen los 4.800 Kg., no llevarán sobre coste de transporte.</t>
  </si>
  <si>
    <t>Heradesign® BAFFLE Element</t>
  </si>
  <si>
    <t>Heradesign® BAFFLE Element Profile</t>
  </si>
  <si>
    <t>Heradesign® Sistemas de suspensión para Bafles Element Profile y Bafles AluDesign</t>
  </si>
  <si>
    <t>GK</t>
  </si>
  <si>
    <t>SK-06</t>
  </si>
  <si>
    <t>AK-01</t>
  </si>
  <si>
    <t>AK00 / SK08</t>
  </si>
  <si>
    <t>VK-10</t>
  </si>
  <si>
    <t xml:space="preserve">AK01 </t>
  </si>
  <si>
    <t>AK00</t>
  </si>
  <si>
    <t>VK10</t>
  </si>
  <si>
    <t>Costes netos de transporte para suministros de material desde nuestra central logística -  Abril 2025</t>
  </si>
  <si>
    <t xml:space="preserve">SK-04 </t>
  </si>
  <si>
    <t xml:space="preserve">Heradesign® Bitholder Herramienta de Fijación de Tornillos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</si>
</sst>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"/>
    <numFmt numFmtId="165" formatCode="###0;###0"/>
  </numFmts>
  <fonts count="7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indexed="8"/>
      <name val="Impact"/>
      <family val="2"/>
    </font>
    <font>
      <b/>
      <sz val="26"/>
      <color indexed="18"/>
      <name val="Arial"/>
      <family val="2"/>
    </font>
    <font>
      <sz val="14"/>
      <name val="Arial"/>
      <family val="2"/>
    </font>
    <font>
      <b/>
      <sz val="18"/>
      <color indexed="18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u/>
      <sz val="10"/>
      <name val="Arial"/>
      <family val="2"/>
    </font>
    <font>
      <sz val="10"/>
      <name val="Arial Narrow"/>
      <family val="2"/>
    </font>
    <font>
      <b/>
      <sz val="18"/>
      <color indexed="10"/>
      <name val="Century Schoolbook"/>
      <family val="1"/>
    </font>
    <font>
      <sz val="10"/>
      <name val="Arial Rounded MT Bold"/>
      <family val="2"/>
    </font>
    <font>
      <b/>
      <sz val="18"/>
      <color theme="5"/>
      <name val="Century Schoolbook"/>
      <family val="1"/>
    </font>
    <font>
      <b/>
      <sz val="10"/>
      <name val="Arial Narrow"/>
      <family val="2"/>
    </font>
    <font>
      <sz val="10"/>
      <color rgb="FF0070C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color rgb="FF0070C0"/>
      <name val="Arial"/>
      <family val="2"/>
    </font>
    <font>
      <b/>
      <sz val="26"/>
      <color rgb="FF0070C0"/>
      <name val="Arial"/>
      <family val="2"/>
    </font>
    <font>
      <b/>
      <u/>
      <sz val="16"/>
      <color rgb="FF0070C0"/>
      <name val="Century Schoolbook"/>
      <family val="1"/>
    </font>
    <font>
      <b/>
      <sz val="24"/>
      <color rgb="FF0070C0"/>
      <name val="Arial"/>
      <family val="2"/>
    </font>
    <font>
      <sz val="10"/>
      <name val="Arial"/>
      <family val="2"/>
      <charset val="238"/>
    </font>
    <font>
      <i/>
      <sz val="16"/>
      <name val="Arial Rounded MT Bold"/>
      <family val="2"/>
    </font>
    <font>
      <b/>
      <sz val="28"/>
      <name val="Arial"/>
      <family val="2"/>
    </font>
    <font>
      <i/>
      <sz val="10"/>
      <name val="Arial Narrow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8"/>
      <name val="Arial"/>
      <family val="2"/>
    </font>
    <font>
      <b/>
      <sz val="4.5"/>
      <name val="Arial"/>
      <family val="2"/>
    </font>
    <font>
      <b/>
      <i/>
      <sz val="8"/>
      <name val="Arial"/>
      <family val="2"/>
    </font>
    <font>
      <i/>
      <sz val="4"/>
      <name val="Arial"/>
      <family val="2"/>
    </font>
    <font>
      <i/>
      <sz val="6.5"/>
      <name val="Arial"/>
      <family val="2"/>
    </font>
    <font>
      <i/>
      <sz val="3"/>
      <name val="Arial"/>
      <family val="2"/>
    </font>
    <font>
      <i/>
      <sz val="2.5"/>
      <name val="Arial"/>
      <family val="2"/>
    </font>
    <font>
      <i/>
      <sz val="3.5"/>
      <name val="Arial"/>
      <family val="2"/>
    </font>
    <font>
      <i/>
      <sz val="5"/>
      <name val="Arial"/>
      <family val="2"/>
    </font>
    <font>
      <i/>
      <sz val="8.5"/>
      <name val="Arial"/>
      <family val="2"/>
    </font>
    <font>
      <i/>
      <sz val="7.5"/>
      <name val="Arial"/>
      <family val="2"/>
    </font>
    <font>
      <i/>
      <sz val="4.5"/>
      <name val="Arial"/>
      <family val="2"/>
    </font>
    <font>
      <sz val="12"/>
      <name val="Arial"/>
      <family val="2"/>
      <charset val="238"/>
    </font>
    <font>
      <b/>
      <sz val="20"/>
      <color rgb="FFFF0000"/>
      <name val="Arial Black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u/>
      <sz val="11"/>
      <name val="Arial"/>
      <family val="2"/>
    </font>
    <font>
      <b/>
      <sz val="28"/>
      <color rgb="FFF1CE3B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8"/>
      <color rgb="FFDFB449"/>
      <name val="Arial"/>
      <family val="2"/>
    </font>
    <font>
      <b/>
      <u/>
      <sz val="18"/>
      <name val="Arial"/>
      <family val="2"/>
    </font>
    <font>
      <b/>
      <sz val="20"/>
      <color theme="1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1"/>
      <charset val="204"/>
    </font>
    <font>
      <b/>
      <sz val="10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CE3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3" fillId="0" borderId="0"/>
    <xf numFmtId="0" fontId="34" fillId="0" borderId="0" applyNumberFormat="0" applyFill="0" applyBorder="0" applyAlignment="0" applyProtection="0"/>
    <xf numFmtId="0" fontId="33" fillId="0" borderId="0"/>
    <xf numFmtId="9" fontId="58" fillId="0" borderId="0" applyFont="0" applyFill="0" applyBorder="0" applyAlignment="0" applyProtection="0"/>
  </cellStyleXfs>
  <cellXfs count="392">
    <xf numFmtId="0" fontId="0" fillId="0" borderId="0" xfId="0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 applyProtection="1"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" fillId="0" borderId="0" xfId="0" applyFont="1" applyProtection="1">
      <protection locked="0"/>
    </xf>
    <xf numFmtId="0" fontId="23" fillId="0" borderId="0" xfId="0" applyFont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39" fillId="6" borderId="21" xfId="0" applyFont="1" applyFill="1" applyBorder="1" applyAlignment="1">
      <alignment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2" fillId="0" borderId="12" xfId="0" applyFont="1" applyBorder="1" applyProtection="1">
      <protection locked="0"/>
    </xf>
    <xf numFmtId="2" fontId="2" fillId="0" borderId="0" xfId="0" applyNumberFormat="1" applyFont="1" applyAlignment="1">
      <alignment horizontal="center"/>
    </xf>
    <xf numFmtId="0" fontId="16" fillId="0" borderId="0" xfId="0" applyFont="1"/>
    <xf numFmtId="0" fontId="1" fillId="0" borderId="0" xfId="0" applyFont="1"/>
    <xf numFmtId="0" fontId="0" fillId="2" borderId="0" xfId="0" applyFill="1"/>
    <xf numFmtId="0" fontId="4" fillId="2" borderId="0" xfId="0" applyFont="1" applyFill="1"/>
    <xf numFmtId="0" fontId="22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 applyAlignment="1">
      <alignment horizontal="right"/>
    </xf>
    <xf numFmtId="0" fontId="30" fillId="2" borderId="0" xfId="0" applyFont="1" applyFill="1"/>
    <xf numFmtId="0" fontId="19" fillId="2" borderId="0" xfId="0" applyFont="1" applyFill="1"/>
    <xf numFmtId="0" fontId="3" fillId="2" borderId="0" xfId="1" applyFill="1" applyBorder="1" applyAlignment="1" applyProtection="1"/>
    <xf numFmtId="0" fontId="4" fillId="2" borderId="0" xfId="1" applyFont="1" applyFill="1" applyBorder="1" applyAlignment="1" applyProtection="1">
      <alignment horizontal="center"/>
    </xf>
    <xf numFmtId="0" fontId="2" fillId="2" borderId="0" xfId="0" applyFont="1" applyFill="1"/>
    <xf numFmtId="0" fontId="6" fillId="2" borderId="0" xfId="1" applyFont="1" applyFill="1" applyBorder="1" applyAlignment="1" applyProtection="1">
      <alignment horizontal="right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0" fillId="2" borderId="0" xfId="0" applyFont="1" applyFill="1"/>
    <xf numFmtId="2" fontId="4" fillId="2" borderId="0" xfId="1" applyNumberFormat="1" applyFont="1" applyFill="1" applyBorder="1" applyAlignment="1" applyProtection="1">
      <alignment horizontal="center"/>
    </xf>
    <xf numFmtId="0" fontId="29" fillId="2" borderId="0" xfId="0" applyFont="1" applyFill="1" applyAlignment="1">
      <alignment horizontal="right"/>
    </xf>
    <xf numFmtId="0" fontId="1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7" fontId="47" fillId="2" borderId="0" xfId="0" applyNumberFormat="1" applyFont="1" applyFill="1" applyAlignment="1">
      <alignment horizontal="right"/>
    </xf>
    <xf numFmtId="49" fontId="29" fillId="2" borderId="0" xfId="0" applyNumberFormat="1" applyFont="1" applyFill="1" applyAlignment="1">
      <alignment horizontal="right"/>
    </xf>
    <xf numFmtId="0" fontId="1" fillId="3" borderId="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53" fillId="0" borderId="8" xfId="5" applyFont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5" fillId="3" borderId="20" xfId="0" applyFont="1" applyFill="1" applyBorder="1" applyAlignment="1">
      <alignment vertical="center" wrapText="1"/>
    </xf>
    <xf numFmtId="0" fontId="55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top" wrapText="1"/>
    </xf>
    <xf numFmtId="0" fontId="55" fillId="3" borderId="36" xfId="0" applyFont="1" applyFill="1" applyBorder="1" applyAlignment="1">
      <alignment vertical="center" wrapText="1"/>
    </xf>
    <xf numFmtId="0" fontId="55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top" wrapText="1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>
      <alignment horizontal="center" vertical="center"/>
    </xf>
    <xf numFmtId="49" fontId="13" fillId="2" borderId="0" xfId="1" applyNumberFormat="1" applyFont="1" applyFill="1" applyBorder="1" applyAlignment="1" applyProtection="1"/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165" fontId="50" fillId="0" borderId="33" xfId="0" applyNumberFormat="1" applyFont="1" applyBorder="1" applyAlignment="1">
      <alignment horizontal="center" vertical="top" wrapText="1"/>
    </xf>
    <xf numFmtId="8" fontId="50" fillId="0" borderId="11" xfId="0" applyNumberFormat="1" applyFont="1" applyBorder="1" applyAlignment="1">
      <alignment horizontal="center" vertical="top"/>
    </xf>
    <xf numFmtId="165" fontId="50" fillId="8" borderId="34" xfId="0" applyNumberFormat="1" applyFont="1" applyFill="1" applyBorder="1" applyAlignment="1">
      <alignment horizontal="center" vertical="top" wrapText="1"/>
    </xf>
    <xf numFmtId="8" fontId="50" fillId="8" borderId="15" xfId="0" applyNumberFormat="1" applyFont="1" applyFill="1" applyBorder="1" applyAlignment="1">
      <alignment horizontal="center" vertical="top"/>
    </xf>
    <xf numFmtId="165" fontId="50" fillId="0" borderId="34" xfId="0" applyNumberFormat="1" applyFont="1" applyBorder="1" applyAlignment="1">
      <alignment horizontal="center" vertical="top" wrapText="1"/>
    </xf>
    <xf numFmtId="8" fontId="50" fillId="0" borderId="15" xfId="0" applyNumberFormat="1" applyFont="1" applyBorder="1" applyAlignment="1">
      <alignment horizontal="center" vertical="top"/>
    </xf>
    <xf numFmtId="165" fontId="50" fillId="8" borderId="35" xfId="0" applyNumberFormat="1" applyFont="1" applyFill="1" applyBorder="1" applyAlignment="1">
      <alignment horizontal="center" vertical="top" wrapText="1"/>
    </xf>
    <xf numFmtId="8" fontId="50" fillId="8" borderId="9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50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50" fillId="0" borderId="0" xfId="0" applyFont="1" applyAlignment="1">
      <alignment horizontal="left" vertical="top"/>
    </xf>
    <xf numFmtId="0" fontId="5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61" fillId="0" borderId="0" xfId="0" applyFont="1"/>
    <xf numFmtId="0" fontId="60" fillId="7" borderId="11" xfId="0" applyFont="1" applyFill="1" applyBorder="1" applyAlignment="1">
      <alignment vertical="center"/>
    </xf>
    <xf numFmtId="0" fontId="62" fillId="7" borderId="11" xfId="0" applyFont="1" applyFill="1" applyBorder="1" applyAlignment="1">
      <alignment horizontal="center" vertical="center"/>
    </xf>
    <xf numFmtId="0" fontId="62" fillId="7" borderId="10" xfId="0" applyFont="1" applyFill="1" applyBorder="1" applyAlignment="1">
      <alignment horizontal="center" vertical="center"/>
    </xf>
    <xf numFmtId="0" fontId="62" fillId="7" borderId="1" xfId="0" applyFont="1" applyFill="1" applyBorder="1" applyAlignment="1">
      <alignment horizontal="center" vertical="center"/>
    </xf>
    <xf numFmtId="0" fontId="63" fillId="7" borderId="9" xfId="0" applyFont="1" applyFill="1" applyBorder="1" applyAlignment="1">
      <alignment vertical="center"/>
    </xf>
    <xf numFmtId="0" fontId="62" fillId="7" borderId="14" xfId="0" applyFont="1" applyFill="1" applyBorder="1" applyAlignment="1">
      <alignment horizontal="center" vertical="center"/>
    </xf>
    <xf numFmtId="0" fontId="0" fillId="0" borderId="1" xfId="0" applyBorder="1"/>
    <xf numFmtId="0" fontId="64" fillId="0" borderId="1" xfId="0" applyFont="1" applyBorder="1" applyAlignment="1">
      <alignment horizontal="center" vertical="center" wrapText="1"/>
    </xf>
    <xf numFmtId="1" fontId="24" fillId="0" borderId="1" xfId="6" applyNumberFormat="1" applyFont="1" applyFill="1" applyBorder="1" applyAlignment="1">
      <alignment horizontal="center" vertical="center"/>
    </xf>
    <xf numFmtId="2" fontId="24" fillId="0" borderId="1" xfId="6" applyNumberFormat="1" applyFont="1" applyFill="1" applyBorder="1" applyAlignment="1">
      <alignment horizontal="center" vertical="center"/>
    </xf>
    <xf numFmtId="1" fontId="24" fillId="4" borderId="9" xfId="6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1" fontId="24" fillId="4" borderId="1" xfId="6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2" fillId="7" borderId="11" xfId="0" applyFont="1" applyFill="1" applyBorder="1" applyAlignment="1">
      <alignment horizontal="center" vertical="center" wrapText="1"/>
    </xf>
    <xf numFmtId="0" fontId="62" fillId="7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4" fillId="3" borderId="21" xfId="0" applyFont="1" applyFill="1" applyBorder="1" applyAlignment="1">
      <alignment horizontal="center" vertical="center" wrapText="1"/>
    </xf>
    <xf numFmtId="0" fontId="54" fillId="3" borderId="22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vertical="center"/>
    </xf>
    <xf numFmtId="2" fontId="2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52" fillId="0" borderId="0" xfId="0" applyFont="1" applyAlignment="1"/>
    <xf numFmtId="0" fontId="52" fillId="0" borderId="0" xfId="0" applyFont="1" applyAlignment="1">
      <alignment vertical="center"/>
    </xf>
    <xf numFmtId="2" fontId="2" fillId="0" borderId="15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 applyProtection="1">
      <alignment horizontal="center"/>
      <protection locked="0"/>
    </xf>
    <xf numFmtId="2" fontId="60" fillId="0" borderId="6" xfId="0" applyNumberFormat="1" applyFont="1" applyBorder="1" applyAlignment="1">
      <alignment horizontal="center" vertical="center"/>
    </xf>
    <xf numFmtId="2" fontId="60" fillId="0" borderId="1" xfId="0" applyNumberFormat="1" applyFont="1" applyBorder="1" applyAlignment="1">
      <alignment horizontal="center" vertical="center"/>
    </xf>
    <xf numFmtId="2" fontId="1" fillId="9" borderId="1" xfId="0" applyNumberFormat="1" applyFont="1" applyFill="1" applyBorder="1" applyAlignment="1" applyProtection="1">
      <alignment horizontal="center" vertical="center"/>
      <protection locked="0"/>
    </xf>
    <xf numFmtId="2" fontId="1" fillId="9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49" fillId="7" borderId="32" xfId="0" applyFont="1" applyFill="1" applyBorder="1" applyAlignment="1">
      <alignment horizontal="center" vertical="center" wrapText="1"/>
    </xf>
    <xf numFmtId="0" fontId="62" fillId="7" borderId="6" xfId="0" applyFont="1" applyFill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62" fillId="7" borderId="3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8" fontId="2" fillId="0" borderId="0" xfId="0" applyNumberFormat="1" applyFont="1"/>
    <xf numFmtId="2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" fillId="3" borderId="14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8" xfId="0" applyFont="1" applyBorder="1"/>
    <xf numFmtId="0" fontId="67" fillId="0" borderId="0" xfId="0" applyFont="1"/>
    <xf numFmtId="0" fontId="68" fillId="0" borderId="0" xfId="0" applyFont="1"/>
    <xf numFmtId="0" fontId="6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1" fillId="0" borderId="8" xfId="5" applyFont="1" applyBorder="1" applyAlignment="1">
      <alignment vertical="center"/>
    </xf>
    <xf numFmtId="0" fontId="71" fillId="0" borderId="0" xfId="5" applyFont="1" applyAlignment="1">
      <alignment vertical="center"/>
    </xf>
    <xf numFmtId="0" fontId="0" fillId="0" borderId="8" xfId="0" applyBorder="1"/>
    <xf numFmtId="164" fontId="2" fillId="0" borderId="1" xfId="0" applyNumberFormat="1" applyFont="1" applyBorder="1" applyAlignment="1">
      <alignment horizontal="center" vertical="center"/>
    </xf>
    <xf numFmtId="0" fontId="72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1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11" fillId="0" borderId="0" xfId="0" applyFont="1"/>
    <xf numFmtId="2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6" fillId="2" borderId="0" xfId="1" applyFont="1" applyFill="1" applyBorder="1" applyAlignment="1" applyProtection="1">
      <alignment horizontal="left"/>
    </xf>
    <xf numFmtId="0" fontId="5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57" fillId="2" borderId="0" xfId="0" applyFont="1" applyFill="1"/>
    <xf numFmtId="0" fontId="7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5" fillId="2" borderId="0" xfId="0" applyFont="1" applyFill="1" applyAlignment="1">
      <alignment horizontal="centerContinuous"/>
    </xf>
    <xf numFmtId="0" fontId="26" fillId="2" borderId="0" xfId="0" applyFont="1" applyFill="1" applyAlignment="1">
      <alignment horizontal="centerContinuous"/>
    </xf>
    <xf numFmtId="0" fontId="28" fillId="2" borderId="0" xfId="0" applyFont="1" applyFill="1"/>
    <xf numFmtId="0" fontId="4" fillId="2" borderId="0" xfId="0" applyFont="1" applyFill="1" applyAlignment="1">
      <alignment horizontal="centerContinuous"/>
    </xf>
    <xf numFmtId="0" fontId="0" fillId="2" borderId="0" xfId="0" applyFill="1" applyAlignment="1">
      <alignment horizontal="center"/>
    </xf>
    <xf numFmtId="9" fontId="20" fillId="2" borderId="0" xfId="0" applyNumberFormat="1" applyFont="1" applyFill="1"/>
    <xf numFmtId="0" fontId="9" fillId="2" borderId="0" xfId="0" applyFont="1" applyFill="1"/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32" fillId="2" borderId="0" xfId="0" applyFont="1" applyFill="1" applyAlignment="1">
      <alignment horizontal="left" vertical="center"/>
    </xf>
    <xf numFmtId="9" fontId="18" fillId="2" borderId="0" xfId="0" applyNumberFormat="1" applyFont="1" applyFill="1"/>
    <xf numFmtId="9" fontId="48" fillId="2" borderId="31" xfId="0" applyNumberFormat="1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right" vertical="top"/>
    </xf>
    <xf numFmtId="0" fontId="6" fillId="2" borderId="0" xfId="1" applyFont="1" applyFill="1" applyBorder="1" applyAlignment="1" applyProtection="1">
      <alignment horizontal="left"/>
    </xf>
    <xf numFmtId="2" fontId="6" fillId="2" borderId="0" xfId="1" applyNumberFormat="1" applyFont="1" applyFill="1" applyBorder="1" applyAlignment="1" applyProtection="1">
      <alignment horizontal="left"/>
    </xf>
    <xf numFmtId="0" fontId="65" fillId="2" borderId="0" xfId="0" applyFont="1" applyFill="1" applyAlignment="1">
      <alignment horizontal="center" vertical="top"/>
    </xf>
    <xf numFmtId="0" fontId="66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52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2" fillId="0" borderId="0" xfId="0" applyFont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9" fillId="0" borderId="6" xfId="0" applyFont="1" applyBorder="1"/>
    <xf numFmtId="0" fontId="0" fillId="0" borderId="10" xfId="0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54" fillId="3" borderId="16" xfId="0" applyFont="1" applyFill="1" applyBorder="1" applyAlignment="1">
      <alignment horizontal="center" vertical="center" wrapText="1"/>
    </xf>
    <xf numFmtId="0" fontId="54" fillId="3" borderId="17" xfId="0" applyFont="1" applyFill="1" applyBorder="1" applyAlignment="1">
      <alignment horizontal="center" vertical="center" wrapText="1"/>
    </xf>
    <xf numFmtId="0" fontId="54" fillId="3" borderId="18" xfId="0" applyFont="1" applyFill="1" applyBorder="1" applyAlignment="1">
      <alignment horizontal="center" vertical="center" wrapText="1"/>
    </xf>
    <xf numFmtId="0" fontId="54" fillId="3" borderId="24" xfId="0" applyFont="1" applyFill="1" applyBorder="1" applyAlignment="1">
      <alignment horizontal="center" vertical="center" wrapText="1"/>
    </xf>
    <xf numFmtId="0" fontId="54" fillId="3" borderId="20" xfId="0" applyFont="1" applyFill="1" applyBorder="1" applyAlignment="1">
      <alignment horizontal="center" vertical="center" wrapText="1"/>
    </xf>
    <xf numFmtId="0" fontId="54" fillId="3" borderId="25" xfId="0" applyFont="1" applyFill="1" applyBorder="1" applyAlignment="1">
      <alignment horizontal="center" vertical="center" wrapText="1"/>
    </xf>
    <xf numFmtId="0" fontId="54" fillId="3" borderId="21" xfId="0" applyFont="1" applyFill="1" applyBorder="1" applyAlignment="1">
      <alignment horizontal="center" vertical="center" wrapText="1"/>
    </xf>
    <xf numFmtId="0" fontId="54" fillId="3" borderId="26" xfId="0" applyFont="1" applyFill="1" applyBorder="1" applyAlignment="1">
      <alignment horizontal="center" vertical="center" wrapText="1"/>
    </xf>
    <xf numFmtId="0" fontId="54" fillId="3" borderId="22" xfId="0" applyFont="1" applyFill="1" applyBorder="1" applyAlignment="1">
      <alignment horizontal="center" vertical="center" wrapText="1"/>
    </xf>
    <xf numFmtId="0" fontId="54" fillId="3" borderId="27" xfId="0" applyFont="1" applyFill="1" applyBorder="1" applyAlignment="1">
      <alignment horizontal="center" vertical="center" wrapText="1"/>
    </xf>
    <xf numFmtId="0" fontId="54" fillId="3" borderId="23" xfId="0" applyFont="1" applyFill="1" applyBorder="1" applyAlignment="1">
      <alignment horizontal="center" vertical="center" wrapText="1"/>
    </xf>
    <xf numFmtId="0" fontId="54" fillId="3" borderId="19" xfId="0" applyFont="1" applyFill="1" applyBorder="1" applyAlignment="1">
      <alignment horizontal="center" vertical="center" wrapText="1"/>
    </xf>
    <xf numFmtId="0" fontId="54" fillId="3" borderId="16" xfId="0" applyFont="1" applyFill="1" applyBorder="1" applyAlignment="1">
      <alignment vertical="center" wrapText="1"/>
    </xf>
    <xf numFmtId="0" fontId="54" fillId="3" borderId="18" xfId="0" applyFont="1" applyFill="1" applyBorder="1" applyAlignment="1">
      <alignment vertical="center" wrapText="1"/>
    </xf>
    <xf numFmtId="0" fontId="56" fillId="3" borderId="25" xfId="0" applyFont="1" applyFill="1" applyBorder="1" applyAlignment="1">
      <alignment horizontal="center" vertical="center" wrapText="1"/>
    </xf>
    <xf numFmtId="0" fontId="56" fillId="3" borderId="26" xfId="0" applyFont="1" applyFill="1" applyBorder="1" applyAlignment="1">
      <alignment horizontal="center" vertical="center" wrapText="1"/>
    </xf>
    <xf numFmtId="2" fontId="13" fillId="6" borderId="16" xfId="0" applyNumberFormat="1" applyFont="1" applyFill="1" applyBorder="1" applyAlignment="1">
      <alignment horizontal="center" vertical="center" wrapText="1"/>
    </xf>
    <xf numFmtId="2" fontId="13" fillId="6" borderId="18" xfId="0" applyNumberFormat="1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2" fontId="1" fillId="6" borderId="25" xfId="0" applyNumberFormat="1" applyFont="1" applyFill="1" applyBorder="1" applyAlignment="1">
      <alignment horizontal="center" vertical="center" wrapText="1"/>
    </xf>
    <xf numFmtId="2" fontId="1" fillId="6" borderId="26" xfId="0" applyNumberFormat="1" applyFont="1" applyFill="1" applyBorder="1" applyAlignment="1">
      <alignment horizontal="center" vertical="center" wrapText="1"/>
    </xf>
    <xf numFmtId="2" fontId="1" fillId="5" borderId="28" xfId="0" applyNumberFormat="1" applyFont="1" applyFill="1" applyBorder="1" applyAlignment="1" applyProtection="1">
      <alignment horizontal="center" vertical="center"/>
      <protection locked="0"/>
    </xf>
    <xf numFmtId="2" fontId="1" fillId="5" borderId="29" xfId="0" applyNumberFormat="1" applyFont="1" applyFill="1" applyBorder="1" applyAlignment="1" applyProtection="1">
      <alignment horizontal="center" vertical="center"/>
      <protection locked="0"/>
    </xf>
    <xf numFmtId="0" fontId="38" fillId="0" borderId="16" xfId="0" applyFont="1" applyBorder="1" applyAlignment="1">
      <alignment vertical="center" wrapText="1"/>
    </xf>
    <xf numFmtId="0" fontId="38" fillId="0" borderId="18" xfId="0" applyFont="1" applyBorder="1" applyAlignment="1">
      <alignment vertical="center" wrapText="1"/>
    </xf>
    <xf numFmtId="0" fontId="13" fillId="6" borderId="16" xfId="0" applyFont="1" applyFill="1" applyBorder="1" applyAlignment="1">
      <alignment vertical="center" wrapText="1"/>
    </xf>
    <xf numFmtId="0" fontId="13" fillId="6" borderId="18" xfId="0" applyFont="1" applyFill="1" applyBorder="1" applyAlignment="1">
      <alignment vertical="center" wrapText="1"/>
    </xf>
    <xf numFmtId="3" fontId="13" fillId="6" borderId="16" xfId="0" applyNumberFormat="1" applyFont="1" applyFill="1" applyBorder="1" applyAlignment="1">
      <alignment horizontal="center" vertical="center" wrapText="1"/>
    </xf>
    <xf numFmtId="3" fontId="13" fillId="6" borderId="18" xfId="0" applyNumberFormat="1" applyFont="1" applyFill="1" applyBorder="1" applyAlignment="1">
      <alignment horizontal="center" vertical="center" wrapText="1"/>
    </xf>
    <xf numFmtId="2" fontId="1" fillId="6" borderId="24" xfId="0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28" xfId="0" applyNumberFormat="1" applyFont="1" applyFill="1" applyBorder="1" applyAlignment="1" applyProtection="1">
      <alignment horizontal="center" vertical="center"/>
      <protection locked="0"/>
    </xf>
    <xf numFmtId="2" fontId="1" fillId="0" borderId="29" xfId="0" applyNumberFormat="1" applyFont="1" applyFill="1" applyBorder="1" applyAlignment="1" applyProtection="1">
      <alignment horizontal="center" vertical="center"/>
      <protection locked="0"/>
    </xf>
    <xf numFmtId="0" fontId="41" fillId="0" borderId="16" xfId="0" applyFont="1" applyBorder="1" applyAlignment="1">
      <alignment vertical="center" wrapText="1"/>
    </xf>
    <xf numFmtId="0" fontId="41" fillId="0" borderId="18" xfId="0" applyFont="1" applyBorder="1" applyAlignment="1">
      <alignment vertical="center" wrapText="1"/>
    </xf>
    <xf numFmtId="0" fontId="40" fillId="0" borderId="16" xfId="0" applyFont="1" applyBorder="1" applyAlignment="1">
      <alignment vertical="center" wrapText="1"/>
    </xf>
    <xf numFmtId="0" fontId="40" fillId="0" borderId="1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2" fontId="13" fillId="0" borderId="16" xfId="0" applyNumberFormat="1" applyFont="1" applyBorder="1" applyAlignment="1">
      <alignment horizontal="center" vertical="center" wrapText="1"/>
    </xf>
    <xf numFmtId="2" fontId="13" fillId="0" borderId="18" xfId="0" applyNumberFormat="1" applyFont="1" applyBorder="1" applyAlignment="1">
      <alignment horizontal="center" vertical="center" wrapText="1"/>
    </xf>
    <xf numFmtId="0" fontId="43" fillId="0" borderId="16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44" fillId="0" borderId="16" xfId="0" applyFont="1" applyBorder="1" applyAlignment="1">
      <alignment vertical="center" wrapText="1"/>
    </xf>
    <xf numFmtId="0" fontId="44" fillId="0" borderId="18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0" fontId="45" fillId="0" borderId="18" xfId="0" applyFont="1" applyBorder="1" applyAlignment="1">
      <alignment vertical="center" wrapText="1"/>
    </xf>
    <xf numFmtId="0" fontId="42" fillId="0" borderId="16" xfId="0" applyFont="1" applyBorder="1" applyAlignment="1">
      <alignment vertical="center" wrapText="1"/>
    </xf>
    <xf numFmtId="0" fontId="42" fillId="0" borderId="18" xfId="0" applyFont="1" applyBorder="1" applyAlignment="1">
      <alignment vertical="center" wrapText="1"/>
    </xf>
    <xf numFmtId="0" fontId="39" fillId="0" borderId="16" xfId="0" applyFont="1" applyBorder="1" applyAlignment="1">
      <alignment vertical="center" wrapText="1"/>
    </xf>
    <xf numFmtId="0" fontId="39" fillId="0" borderId="18" xfId="0" applyFont="1" applyBorder="1" applyAlignment="1">
      <alignment vertical="center" wrapText="1"/>
    </xf>
    <xf numFmtId="0" fontId="46" fillId="0" borderId="16" xfId="0" applyFont="1" applyBorder="1" applyAlignment="1">
      <alignment vertical="center" wrapText="1"/>
    </xf>
    <xf numFmtId="0" fontId="46" fillId="0" borderId="18" xfId="0" applyFont="1" applyBorder="1" applyAlignment="1">
      <alignment vertical="center" wrapText="1"/>
    </xf>
    <xf numFmtId="0" fontId="62" fillId="7" borderId="11" xfId="0" applyFont="1" applyFill="1" applyBorder="1" applyAlignment="1">
      <alignment horizontal="center" vertical="center" wrapText="1"/>
    </xf>
    <xf numFmtId="0" fontId="62" fillId="7" borderId="9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textRotation="90"/>
    </xf>
    <xf numFmtId="0" fontId="60" fillId="7" borderId="3" xfId="0" applyFont="1" applyFill="1" applyBorder="1" applyAlignment="1">
      <alignment horizontal="center" vertical="center" wrapText="1"/>
    </xf>
    <xf numFmtId="0" fontId="60" fillId="7" borderId="8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textRotation="90"/>
    </xf>
    <xf numFmtId="0" fontId="64" fillId="0" borderId="15" xfId="0" applyFont="1" applyBorder="1" applyAlignment="1">
      <alignment horizontal="center" vertical="center" textRotation="90"/>
    </xf>
    <xf numFmtId="0" fontId="64" fillId="0" borderId="9" xfId="0" applyFont="1" applyBorder="1" applyAlignment="1">
      <alignment horizontal="center" vertical="center" textRotation="90"/>
    </xf>
    <xf numFmtId="0" fontId="60" fillId="7" borderId="1" xfId="0" applyFont="1" applyFill="1" applyBorder="1" applyAlignment="1">
      <alignment horizontal="center" vertical="center" wrapText="1"/>
    </xf>
    <xf numFmtId="0" fontId="60" fillId="7" borderId="6" xfId="0" applyFont="1" applyFill="1" applyBorder="1" applyAlignment="1">
      <alignment horizontal="center" vertical="center" wrapText="1"/>
    </xf>
    <xf numFmtId="0" fontId="60" fillId="7" borderId="10" xfId="0" applyFont="1" applyFill="1" applyBorder="1" applyAlignment="1">
      <alignment horizontal="center" vertical="center" wrapText="1"/>
    </xf>
    <xf numFmtId="0" fontId="60" fillId="7" borderId="6" xfId="0" applyFont="1" applyFill="1" applyBorder="1" applyAlignment="1">
      <alignment horizontal="center" vertical="center"/>
    </xf>
    <xf numFmtId="0" fontId="60" fillId="7" borderId="7" xfId="0" applyFont="1" applyFill="1" applyBorder="1" applyAlignment="1">
      <alignment horizontal="center" vertical="center"/>
    </xf>
    <xf numFmtId="0" fontId="60" fillId="7" borderId="11" xfId="0" applyFont="1" applyFill="1" applyBorder="1" applyAlignment="1">
      <alignment horizontal="center" vertical="center"/>
    </xf>
    <xf numFmtId="0" fontId="60" fillId="7" borderId="15" xfId="0" applyFont="1" applyFill="1" applyBorder="1" applyAlignment="1">
      <alignment horizontal="center" vertical="center"/>
    </xf>
    <xf numFmtId="2" fontId="60" fillId="7" borderId="14" xfId="0" applyNumberFormat="1" applyFont="1" applyFill="1" applyBorder="1" applyAlignment="1">
      <alignment horizontal="center" vertical="center"/>
    </xf>
    <xf numFmtId="2" fontId="60" fillId="7" borderId="12" xfId="0" applyNumberFormat="1" applyFont="1" applyFill="1" applyBorder="1" applyAlignment="1">
      <alignment horizontal="center" vertical="center"/>
    </xf>
    <xf numFmtId="2" fontId="60" fillId="7" borderId="13" xfId="0" applyNumberFormat="1" applyFont="1" applyFill="1" applyBorder="1" applyAlignment="1">
      <alignment horizontal="center" vertical="center"/>
    </xf>
    <xf numFmtId="0" fontId="60" fillId="7" borderId="11" xfId="0" applyFont="1" applyFill="1" applyBorder="1" applyAlignment="1">
      <alignment horizontal="center" vertical="center" wrapText="1"/>
    </xf>
    <xf numFmtId="0" fontId="60" fillId="7" borderId="15" xfId="0" applyFont="1" applyFill="1" applyBorder="1" applyAlignment="1">
      <alignment horizontal="center" vertical="center" wrapText="1"/>
    </xf>
    <xf numFmtId="0" fontId="60" fillId="7" borderId="9" xfId="0" applyFont="1" applyFill="1" applyBorder="1" applyAlignment="1">
      <alignment horizontal="center" vertical="center" wrapText="1"/>
    </xf>
    <xf numFmtId="0" fontId="60" fillId="7" borderId="5" xfId="0" applyFont="1" applyFill="1" applyBorder="1" applyAlignment="1">
      <alignment horizontal="center" vertical="center" wrapText="1"/>
    </xf>
    <xf numFmtId="0" fontId="60" fillId="7" borderId="14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horizontal="center" vertical="center" wrapText="1"/>
    </xf>
    <xf numFmtId="0" fontId="60" fillId="7" borderId="12" xfId="0" applyFont="1" applyFill="1" applyBorder="1" applyAlignment="1">
      <alignment horizontal="center" vertical="center" wrapText="1"/>
    </xf>
    <xf numFmtId="0" fontId="60" fillId="7" borderId="2" xfId="0" applyFont="1" applyFill="1" applyBorder="1" applyAlignment="1">
      <alignment horizontal="center" vertical="center" wrapText="1"/>
    </xf>
    <xf numFmtId="0" fontId="60" fillId="7" borderId="4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 vertical="center" wrapText="1"/>
    </xf>
    <xf numFmtId="0" fontId="60" fillId="7" borderId="10" xfId="0" applyFont="1" applyFill="1" applyBorder="1" applyAlignment="1">
      <alignment horizontal="center" vertical="center"/>
    </xf>
    <xf numFmtId="0" fontId="60" fillId="7" borderId="9" xfId="0" applyFont="1" applyFill="1" applyBorder="1" applyAlignment="1">
      <alignment horizontal="center" vertical="center"/>
    </xf>
    <xf numFmtId="2" fontId="60" fillId="7" borderId="11" xfId="0" applyNumberFormat="1" applyFont="1" applyFill="1" applyBorder="1" applyAlignment="1">
      <alignment horizontal="center" vertical="center"/>
    </xf>
    <xf numFmtId="2" fontId="60" fillId="7" borderId="15" xfId="0" applyNumberFormat="1" applyFont="1" applyFill="1" applyBorder="1" applyAlignment="1">
      <alignment horizontal="center" vertical="center"/>
    </xf>
    <xf numFmtId="2" fontId="60" fillId="7" borderId="9" xfId="0" applyNumberFormat="1" applyFont="1" applyFill="1" applyBorder="1" applyAlignment="1">
      <alignment horizontal="center" vertical="center"/>
    </xf>
  </cellXfs>
  <cellStyles count="7">
    <cellStyle name="Hipervínculo" xfId="1" builtinId="8"/>
    <cellStyle name="Link 2" xfId="4" xr:uid="{00000000-0005-0000-0000-000001000000}"/>
    <cellStyle name="Normal" xfId="0" builtinId="0"/>
    <cellStyle name="Normal 2" xfId="2" xr:uid="{00000000-0005-0000-0000-000003000000}"/>
    <cellStyle name="Porcentaje" xfId="6" builtinId="5"/>
    <cellStyle name="Standard 2" xfId="5" xr:uid="{00000000-0005-0000-0000-000004000000}"/>
    <cellStyle name="Standard 3" xfId="3" xr:uid="{00000000-0005-0000-0000-000005000000}"/>
  </cellStyles>
  <dxfs count="1">
    <dxf>
      <font>
        <color theme="0" tint="-0.14996795556505021"/>
      </font>
    </dxf>
  </dxfs>
  <tableStyles count="0" defaultTableStyle="TableStyleMedium9" defaultPivotStyle="PivotStyleLight16"/>
  <colors>
    <mruColors>
      <color rgb="FFDFB449"/>
      <color rgb="FFF1CE3B"/>
      <color rgb="FF00FFFF"/>
      <color rgb="FFD5D256"/>
      <color rgb="FF7C9B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50.png"/><Relationship Id="rId3" Type="http://schemas.openxmlformats.org/officeDocument/2006/relationships/image" Target="../media/image40.png"/><Relationship Id="rId7" Type="http://schemas.openxmlformats.org/officeDocument/2006/relationships/image" Target="../media/image44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" Type="http://schemas.openxmlformats.org/officeDocument/2006/relationships/image" Target="../media/image39.png"/><Relationship Id="rId16" Type="http://schemas.openxmlformats.org/officeDocument/2006/relationships/image" Target="../media/image53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1" Type="http://schemas.openxmlformats.org/officeDocument/2006/relationships/image" Target="../media/image48.png"/><Relationship Id="rId5" Type="http://schemas.openxmlformats.org/officeDocument/2006/relationships/image" Target="../media/image42.png"/><Relationship Id="rId15" Type="http://schemas.openxmlformats.org/officeDocument/2006/relationships/image" Target="../media/image52.png"/><Relationship Id="rId10" Type="http://schemas.openxmlformats.org/officeDocument/2006/relationships/image" Target="../media/image47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4" Type="http://schemas.openxmlformats.org/officeDocument/2006/relationships/image" Target="../media/image5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5.png"/><Relationship Id="rId18" Type="http://schemas.openxmlformats.org/officeDocument/2006/relationships/image" Target="../media/image30.png"/><Relationship Id="rId3" Type="http://schemas.openxmlformats.org/officeDocument/2006/relationships/image" Target="../media/image15.png"/><Relationship Id="rId21" Type="http://schemas.openxmlformats.org/officeDocument/2006/relationships/image" Target="../media/image33.pn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17" Type="http://schemas.openxmlformats.org/officeDocument/2006/relationships/image" Target="../media/image29.png"/><Relationship Id="rId2" Type="http://schemas.openxmlformats.org/officeDocument/2006/relationships/image" Target="../media/image14.png"/><Relationship Id="rId16" Type="http://schemas.openxmlformats.org/officeDocument/2006/relationships/image" Target="../media/image28.png"/><Relationship Id="rId20" Type="http://schemas.openxmlformats.org/officeDocument/2006/relationships/image" Target="../media/image32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5" Type="http://schemas.openxmlformats.org/officeDocument/2006/relationships/image" Target="../media/image27.png"/><Relationship Id="rId23" Type="http://schemas.openxmlformats.org/officeDocument/2006/relationships/image" Target="../media/image35.png"/><Relationship Id="rId10" Type="http://schemas.openxmlformats.org/officeDocument/2006/relationships/image" Target="../media/image22.png"/><Relationship Id="rId19" Type="http://schemas.openxmlformats.org/officeDocument/2006/relationships/image" Target="../media/image31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26.png"/><Relationship Id="rId22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32</xdr:row>
      <xdr:rowOff>0</xdr:rowOff>
    </xdr:from>
    <xdr:to>
      <xdr:col>0</xdr:col>
      <xdr:colOff>476250</xdr:colOff>
      <xdr:row>32</xdr:row>
      <xdr:rowOff>0</xdr:rowOff>
    </xdr:to>
    <xdr:sp macro="" textlink="">
      <xdr:nvSpPr>
        <xdr:cNvPr id="1072" name="WordArt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 noChangeShapeType="1" noTextEdit="1"/>
        </xdr:cNvSpPr>
      </xdr:nvSpPr>
      <xdr:spPr bwMode="auto">
        <a:xfrm flipH="1">
          <a:off x="447675" y="10877550"/>
          <a:ext cx="285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8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ankGothic Md BT"/>
            </a:rPr>
            <a:t>The present Price List cancel and replace the previous one.</a:t>
          </a:r>
        </a:p>
      </xdr:txBody>
    </xdr:sp>
    <xdr:clientData/>
  </xdr:twoCellAnchor>
  <xdr:oneCellAnchor>
    <xdr:from>
      <xdr:col>3</xdr:col>
      <xdr:colOff>533400</xdr:colOff>
      <xdr:row>26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362200" y="1000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0</xdr:col>
      <xdr:colOff>9526</xdr:colOff>
      <xdr:row>0</xdr:row>
      <xdr:rowOff>0</xdr:rowOff>
    </xdr:from>
    <xdr:to>
      <xdr:col>17</xdr:col>
      <xdr:colOff>1448</xdr:colOff>
      <xdr:row>21</xdr:row>
      <xdr:rowOff>38103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2CFB4EF9-8263-4941-9C37-3EFED11EA7C4}"/>
            </a:ext>
          </a:extLst>
        </xdr:cNvPr>
        <xdr:cNvGrpSpPr/>
      </xdr:nvGrpSpPr>
      <xdr:grpSpPr>
        <a:xfrm>
          <a:off x="9526" y="0"/>
          <a:ext cx="13145947" cy="7096128"/>
          <a:chOff x="0" y="0"/>
          <a:chExt cx="15519125" cy="9409228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9F62CD54-ED5A-F37B-1CF3-B1A036E1B6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038"/>
          <a:stretch/>
        </xdr:blipFill>
        <xdr:spPr>
          <a:xfrm>
            <a:off x="3564507" y="1146089"/>
            <a:ext cx="11954618" cy="8263139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E9E5FA42-89E3-9538-2A0D-198D46595CF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7852" t="88268" b="53"/>
          <a:stretch/>
        </xdr:blipFill>
        <xdr:spPr>
          <a:xfrm>
            <a:off x="13331692" y="8346281"/>
            <a:ext cx="2140745" cy="797719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49245EDB-07E3-CB4E-C9DF-92EDE9CDEF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24" r="4624"/>
          <a:stretch/>
        </xdr:blipFill>
        <xdr:spPr>
          <a:xfrm>
            <a:off x="0" y="0"/>
            <a:ext cx="5310186" cy="940922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447675</xdr:colOff>
      <xdr:row>32</xdr:row>
      <xdr:rowOff>0</xdr:rowOff>
    </xdr:from>
    <xdr:to>
      <xdr:col>0</xdr:col>
      <xdr:colOff>476250</xdr:colOff>
      <xdr:row>32</xdr:row>
      <xdr:rowOff>0</xdr:rowOff>
    </xdr:to>
    <xdr:sp macro="" textlink="">
      <xdr:nvSpPr>
        <xdr:cNvPr id="15" name="WordArt 48">
          <a:extLst>
            <a:ext uri="{FF2B5EF4-FFF2-40B4-BE49-F238E27FC236}">
              <a16:creationId xmlns:a16="http://schemas.microsoft.com/office/drawing/2014/main" id="{97062D18-25F4-44CF-A0AE-C0C3EE39CC46}"/>
            </a:ext>
          </a:extLst>
        </xdr:cNvPr>
        <xdr:cNvSpPr>
          <a:spLocks noChangeArrowheads="1" noChangeShapeType="1" noTextEdit="1"/>
        </xdr:cNvSpPr>
      </xdr:nvSpPr>
      <xdr:spPr bwMode="auto">
        <a:xfrm flipH="1">
          <a:off x="447675" y="10934700"/>
          <a:ext cx="285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8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ankGothic Md BT"/>
            </a:rPr>
            <a:t>The present Price List cancel and replace the previous one.</a:t>
          </a:r>
        </a:p>
      </xdr:txBody>
    </xdr:sp>
    <xdr:clientData/>
  </xdr:twoCellAnchor>
  <xdr:oneCellAnchor>
    <xdr:from>
      <xdr:col>3</xdr:col>
      <xdr:colOff>533400</xdr:colOff>
      <xdr:row>26</xdr:row>
      <xdr:rowOff>0</xdr:rowOff>
    </xdr:from>
    <xdr:ext cx="184731" cy="264560"/>
    <xdr:sp macro="" textlink="">
      <xdr:nvSpPr>
        <xdr:cNvPr id="16" name="TextBox 20">
          <a:extLst>
            <a:ext uri="{FF2B5EF4-FFF2-40B4-BE49-F238E27FC236}">
              <a16:creationId xmlns:a16="http://schemas.microsoft.com/office/drawing/2014/main" id="{B87C7CBC-7F1B-4BD3-8EDB-3448A654FC5F}"/>
            </a:ext>
          </a:extLst>
        </xdr:cNvPr>
        <xdr:cNvSpPr txBox="1"/>
      </xdr:nvSpPr>
      <xdr:spPr>
        <a:xfrm>
          <a:off x="2686050" y="912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1009650</xdr:colOff>
      <xdr:row>17</xdr:row>
      <xdr:rowOff>76200</xdr:rowOff>
    </xdr:from>
    <xdr:to>
      <xdr:col>11</xdr:col>
      <xdr:colOff>306249</xdr:colOff>
      <xdr:row>33</xdr:row>
      <xdr:rowOff>133720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D25F76-32D3-45B8-8669-846AB2987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11839575"/>
          <a:ext cx="10383699" cy="264832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34</xdr:row>
      <xdr:rowOff>19050</xdr:rowOff>
    </xdr:from>
    <xdr:to>
      <xdr:col>10</xdr:col>
      <xdr:colOff>1029996</xdr:colOff>
      <xdr:row>45</xdr:row>
      <xdr:rowOff>95509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9E7278-F360-42AE-9361-DFC5DBD0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0" y="14535150"/>
          <a:ext cx="9288171" cy="18576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690768</xdr:colOff>
      <xdr:row>7</xdr:row>
      <xdr:rowOff>34785</xdr:rowOff>
    </xdr:from>
    <xdr:to>
      <xdr:col>1</xdr:col>
      <xdr:colOff>942768</xdr:colOff>
      <xdr:row>8</xdr:row>
      <xdr:rowOff>132285</xdr:rowOff>
    </xdr:to>
    <xdr:grpSp>
      <xdr:nvGrpSpPr>
        <xdr:cNvPr id="102" name="Group 507">
          <a:extLst>
            <a:ext uri="{FF2B5EF4-FFF2-40B4-BE49-F238E27FC236}">
              <a16:creationId xmlns:a16="http://schemas.microsoft.com/office/drawing/2014/main" id="{B9E8A9F2-66D3-40C9-AD93-4B452CAE5A58}"/>
            </a:ext>
          </a:extLst>
        </xdr:cNvPr>
        <xdr:cNvGrpSpPr>
          <a:grpSpLocks/>
        </xdr:cNvGrpSpPr>
      </xdr:nvGrpSpPr>
      <xdr:grpSpPr bwMode="auto">
        <a:xfrm>
          <a:off x="1909968" y="1825485"/>
          <a:ext cx="252000" cy="288000"/>
          <a:chOff x="0" y="0"/>
          <a:chExt cx="275" cy="289"/>
        </a:xfrm>
      </xdr:grpSpPr>
      <xdr:grpSp>
        <xdr:nvGrpSpPr>
          <xdr:cNvPr id="103" name="Group 510">
            <a:extLst>
              <a:ext uri="{FF2B5EF4-FFF2-40B4-BE49-F238E27FC236}">
                <a16:creationId xmlns:a16="http://schemas.microsoft.com/office/drawing/2014/main" id="{2DAC1B1B-C2A4-B692-6A9C-04DA30D52EE6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270" cy="284"/>
            <a:chOff x="3" y="3"/>
            <a:chExt cx="270" cy="284"/>
          </a:xfrm>
        </xdr:grpSpPr>
        <xdr:sp macro="" textlink="">
          <xdr:nvSpPr>
            <xdr:cNvPr id="106" name="Freeform 511">
              <a:extLst>
                <a:ext uri="{FF2B5EF4-FFF2-40B4-BE49-F238E27FC236}">
                  <a16:creationId xmlns:a16="http://schemas.microsoft.com/office/drawing/2014/main" id="{AAC1E0DE-1339-95E1-C0BB-005EA45EE8BF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270" cy="284"/>
            </a:xfrm>
            <a:custGeom>
              <a:avLst/>
              <a:gdLst>
                <a:gd name="T0" fmla="+- 0 137 3"/>
                <a:gd name="T1" fmla="*/ T0 w 270"/>
                <a:gd name="T2" fmla="+- 0 3 3"/>
                <a:gd name="T3" fmla="*/ 3 h 284"/>
                <a:gd name="T4" fmla="+- 0 3 3"/>
                <a:gd name="T5" fmla="*/ T4 w 270"/>
                <a:gd name="T6" fmla="+- 0 73 3"/>
                <a:gd name="T7" fmla="*/ 73 h 284"/>
                <a:gd name="T8" fmla="+- 0 3 3"/>
                <a:gd name="T9" fmla="*/ T8 w 270"/>
                <a:gd name="T10" fmla="+- 0 215 3"/>
                <a:gd name="T11" fmla="*/ 215 h 284"/>
                <a:gd name="T12" fmla="+- 0 137 3"/>
                <a:gd name="T13" fmla="*/ T12 w 270"/>
                <a:gd name="T14" fmla="+- 0 286 3"/>
                <a:gd name="T15" fmla="*/ 286 h 284"/>
                <a:gd name="T16" fmla="+- 0 272 3"/>
                <a:gd name="T17" fmla="*/ T16 w 270"/>
                <a:gd name="T18" fmla="+- 0 215 3"/>
                <a:gd name="T19" fmla="*/ 215 h 284"/>
                <a:gd name="T20" fmla="+- 0 272 3"/>
                <a:gd name="T21" fmla="*/ T20 w 270"/>
                <a:gd name="T22" fmla="+- 0 73 3"/>
                <a:gd name="T23" fmla="*/ 73 h 284"/>
                <a:gd name="T24" fmla="+- 0 137 3"/>
                <a:gd name="T25" fmla="*/ T24 w 270"/>
                <a:gd name="T26" fmla="+- 0 3 3"/>
                <a:gd name="T27" fmla="*/ 3 h 28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70" h="284">
                  <a:moveTo>
                    <a:pt x="134" y="0"/>
                  </a:moveTo>
                  <a:lnTo>
                    <a:pt x="0" y="70"/>
                  </a:lnTo>
                  <a:lnTo>
                    <a:pt x="0" y="212"/>
                  </a:lnTo>
                  <a:lnTo>
                    <a:pt x="134" y="283"/>
                  </a:lnTo>
                  <a:lnTo>
                    <a:pt x="269" y="212"/>
                  </a:lnTo>
                  <a:lnTo>
                    <a:pt x="269" y="70"/>
                  </a:lnTo>
                  <a:lnTo>
                    <a:pt x="134" y="0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04" name="Group 508">
            <a:extLst>
              <a:ext uri="{FF2B5EF4-FFF2-40B4-BE49-F238E27FC236}">
                <a16:creationId xmlns:a16="http://schemas.microsoft.com/office/drawing/2014/main" id="{4CC62682-2B79-A4B7-F1F2-B6C614B9127C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270" cy="284"/>
            <a:chOff x="3" y="3"/>
            <a:chExt cx="270" cy="284"/>
          </a:xfrm>
        </xdr:grpSpPr>
        <xdr:sp macro="" textlink="">
          <xdr:nvSpPr>
            <xdr:cNvPr id="105" name="Freeform 509">
              <a:extLst>
                <a:ext uri="{FF2B5EF4-FFF2-40B4-BE49-F238E27FC236}">
                  <a16:creationId xmlns:a16="http://schemas.microsoft.com/office/drawing/2014/main" id="{4E503D8D-3F6A-26C5-5B36-61ECA4C7BF89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270" cy="284"/>
            </a:xfrm>
            <a:custGeom>
              <a:avLst/>
              <a:gdLst>
                <a:gd name="T0" fmla="+- 0 272 3"/>
                <a:gd name="T1" fmla="*/ T0 w 270"/>
                <a:gd name="T2" fmla="+- 0 215 3"/>
                <a:gd name="T3" fmla="*/ 215 h 284"/>
                <a:gd name="T4" fmla="+- 0 272 3"/>
                <a:gd name="T5" fmla="*/ T4 w 270"/>
                <a:gd name="T6" fmla="+- 0 73 3"/>
                <a:gd name="T7" fmla="*/ 73 h 284"/>
                <a:gd name="T8" fmla="+- 0 137 3"/>
                <a:gd name="T9" fmla="*/ T8 w 270"/>
                <a:gd name="T10" fmla="+- 0 3 3"/>
                <a:gd name="T11" fmla="*/ 3 h 284"/>
                <a:gd name="T12" fmla="+- 0 3 3"/>
                <a:gd name="T13" fmla="*/ T12 w 270"/>
                <a:gd name="T14" fmla="+- 0 73 3"/>
                <a:gd name="T15" fmla="*/ 73 h 284"/>
                <a:gd name="T16" fmla="+- 0 3 3"/>
                <a:gd name="T17" fmla="*/ T16 w 270"/>
                <a:gd name="T18" fmla="+- 0 215 3"/>
                <a:gd name="T19" fmla="*/ 215 h 284"/>
                <a:gd name="T20" fmla="+- 0 137 3"/>
                <a:gd name="T21" fmla="*/ T20 w 270"/>
                <a:gd name="T22" fmla="+- 0 286 3"/>
                <a:gd name="T23" fmla="*/ 286 h 284"/>
                <a:gd name="T24" fmla="+- 0 272 3"/>
                <a:gd name="T25" fmla="*/ T24 w 270"/>
                <a:gd name="T26" fmla="+- 0 215 3"/>
                <a:gd name="T27" fmla="*/ 215 h 28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70" h="284">
                  <a:moveTo>
                    <a:pt x="269" y="212"/>
                  </a:moveTo>
                  <a:lnTo>
                    <a:pt x="269" y="70"/>
                  </a:lnTo>
                  <a:lnTo>
                    <a:pt x="134" y="0"/>
                  </a:lnTo>
                  <a:lnTo>
                    <a:pt x="0" y="70"/>
                  </a:lnTo>
                  <a:lnTo>
                    <a:pt x="0" y="212"/>
                  </a:lnTo>
                  <a:lnTo>
                    <a:pt x="134" y="283"/>
                  </a:lnTo>
                  <a:lnTo>
                    <a:pt x="269" y="212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685800</xdr:colOff>
      <xdr:row>9</xdr:row>
      <xdr:rowOff>47625</xdr:rowOff>
    </xdr:from>
    <xdr:to>
      <xdr:col>1</xdr:col>
      <xdr:colOff>895350</xdr:colOff>
      <xdr:row>10</xdr:row>
      <xdr:rowOff>95250</xdr:rowOff>
    </xdr:to>
    <xdr:grpSp>
      <xdr:nvGrpSpPr>
        <xdr:cNvPr id="107" name="Group 502">
          <a:extLst>
            <a:ext uri="{FF2B5EF4-FFF2-40B4-BE49-F238E27FC236}">
              <a16:creationId xmlns:a16="http://schemas.microsoft.com/office/drawing/2014/main" id="{2A1A2B13-F83B-4A07-8964-E7FC49795FFA}"/>
            </a:ext>
          </a:extLst>
        </xdr:cNvPr>
        <xdr:cNvGrpSpPr>
          <a:grpSpLocks/>
        </xdr:cNvGrpSpPr>
      </xdr:nvGrpSpPr>
      <xdr:grpSpPr bwMode="auto">
        <a:xfrm>
          <a:off x="1905000" y="2219325"/>
          <a:ext cx="209550" cy="238125"/>
          <a:chOff x="0" y="0"/>
          <a:chExt cx="329" cy="330"/>
        </a:xfrm>
      </xdr:grpSpPr>
      <xdr:grpSp>
        <xdr:nvGrpSpPr>
          <xdr:cNvPr id="108" name="Group 505">
            <a:extLst>
              <a:ext uri="{FF2B5EF4-FFF2-40B4-BE49-F238E27FC236}">
                <a16:creationId xmlns:a16="http://schemas.microsoft.com/office/drawing/2014/main" id="{2A01B48C-8F62-BAE8-8E3F-3D65390BC1C5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24" cy="325"/>
            <a:chOff x="3" y="3"/>
            <a:chExt cx="324" cy="325"/>
          </a:xfrm>
        </xdr:grpSpPr>
        <xdr:sp macro="" textlink="">
          <xdr:nvSpPr>
            <xdr:cNvPr id="111" name="Freeform 506">
              <a:extLst>
                <a:ext uri="{FF2B5EF4-FFF2-40B4-BE49-F238E27FC236}">
                  <a16:creationId xmlns:a16="http://schemas.microsoft.com/office/drawing/2014/main" id="{AE658505-257F-CBC2-BCE4-0BB51551186A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24" cy="325"/>
            </a:xfrm>
            <a:custGeom>
              <a:avLst/>
              <a:gdLst>
                <a:gd name="T0" fmla="+- 0 158 3"/>
                <a:gd name="T1" fmla="*/ T0 w 324"/>
                <a:gd name="T2" fmla="+- 0 2 3"/>
                <a:gd name="T3" fmla="*/ 2 h 325"/>
                <a:gd name="T4" fmla="+- 0 97 3"/>
                <a:gd name="T5" fmla="*/ T4 w 324"/>
                <a:gd name="T6" fmla="+- 0 17 3"/>
                <a:gd name="T7" fmla="*/ 17 h 325"/>
                <a:gd name="T8" fmla="+- 0 47 3"/>
                <a:gd name="T9" fmla="*/ T8 w 324"/>
                <a:gd name="T10" fmla="+- 0 55 3"/>
                <a:gd name="T11" fmla="*/ 55 h 325"/>
                <a:gd name="T12" fmla="+- 0 14 3"/>
                <a:gd name="T13" fmla="*/ T12 w 324"/>
                <a:gd name="T14" fmla="+- 0 112 3"/>
                <a:gd name="T15" fmla="*/ 112 h 325"/>
                <a:gd name="T16" fmla="+- 0 2 3"/>
                <a:gd name="T17" fmla="*/ T16 w 324"/>
                <a:gd name="T18" fmla="+- 0 185 3"/>
                <a:gd name="T19" fmla="*/ 185 h 325"/>
                <a:gd name="T20" fmla="+- 0 7 3"/>
                <a:gd name="T21" fmla="*/ T20 w 324"/>
                <a:gd name="T22" fmla="+- 0 206 3"/>
                <a:gd name="T23" fmla="*/ 206 h 325"/>
                <a:gd name="T24" fmla="+- 0 35 3"/>
                <a:gd name="T25" fmla="*/ T24 w 324"/>
                <a:gd name="T26" fmla="+- 0 263 3"/>
                <a:gd name="T27" fmla="*/ 263 h 325"/>
                <a:gd name="T28" fmla="+- 0 84 3"/>
                <a:gd name="T29" fmla="*/ T28 w 324"/>
                <a:gd name="T30" fmla="+- 0 305 3"/>
                <a:gd name="T31" fmla="*/ 305 h 325"/>
                <a:gd name="T32" fmla="+- 0 150 3"/>
                <a:gd name="T33" fmla="*/ T32 w 324"/>
                <a:gd name="T34" fmla="+- 0 325 3"/>
                <a:gd name="T35" fmla="*/ 325 h 325"/>
                <a:gd name="T36" fmla="+- 0 175 3"/>
                <a:gd name="T37" fmla="*/ T36 w 324"/>
                <a:gd name="T38" fmla="+- 0 327 3"/>
                <a:gd name="T39" fmla="*/ 327 h 325"/>
                <a:gd name="T40" fmla="+- 0 198 3"/>
                <a:gd name="T41" fmla="*/ T40 w 324"/>
                <a:gd name="T42" fmla="+- 0 324 3"/>
                <a:gd name="T43" fmla="*/ 324 h 325"/>
                <a:gd name="T44" fmla="+- 0 258 3"/>
                <a:gd name="T45" fmla="*/ T44 w 324"/>
                <a:gd name="T46" fmla="+- 0 297 3"/>
                <a:gd name="T47" fmla="*/ 297 h 325"/>
                <a:gd name="T48" fmla="+- 0 302 3"/>
                <a:gd name="T49" fmla="*/ T48 w 324"/>
                <a:gd name="T50" fmla="+- 0 250 3"/>
                <a:gd name="T51" fmla="*/ 250 h 325"/>
                <a:gd name="T52" fmla="+- 0 325 3"/>
                <a:gd name="T53" fmla="*/ T52 w 324"/>
                <a:gd name="T54" fmla="+- 0 188 3"/>
                <a:gd name="T55" fmla="*/ 188 h 325"/>
                <a:gd name="T56" fmla="+- 0 326 3"/>
                <a:gd name="T57" fmla="*/ T56 w 324"/>
                <a:gd name="T58" fmla="+- 0 165 3"/>
                <a:gd name="T59" fmla="*/ 165 h 325"/>
                <a:gd name="T60" fmla="+- 0 325 3"/>
                <a:gd name="T61" fmla="*/ T60 w 324"/>
                <a:gd name="T62" fmla="+- 0 149 3"/>
                <a:gd name="T63" fmla="*/ 149 h 325"/>
                <a:gd name="T64" fmla="+- 0 306 3"/>
                <a:gd name="T65" fmla="*/ T64 w 324"/>
                <a:gd name="T66" fmla="+- 0 87 3"/>
                <a:gd name="T67" fmla="*/ 87 h 325"/>
                <a:gd name="T68" fmla="+- 0 264 3"/>
                <a:gd name="T69" fmla="*/ T68 w 324"/>
                <a:gd name="T70" fmla="+- 0 38 3"/>
                <a:gd name="T71" fmla="*/ 38 h 325"/>
                <a:gd name="T72" fmla="+- 0 205 3"/>
                <a:gd name="T73" fmla="*/ T72 w 324"/>
                <a:gd name="T74" fmla="+- 0 9 3"/>
                <a:gd name="T75" fmla="*/ 9 h 325"/>
                <a:gd name="T76" fmla="+- 0 158 3"/>
                <a:gd name="T77" fmla="*/ T76 w 324"/>
                <a:gd name="T78" fmla="+- 0 2 3"/>
                <a:gd name="T79" fmla="*/ 2 h 3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</a:cxnLst>
              <a:rect l="0" t="0" r="r" b="b"/>
              <a:pathLst>
                <a:path w="324" h="325">
                  <a:moveTo>
                    <a:pt x="155" y="-1"/>
                  </a:moveTo>
                  <a:lnTo>
                    <a:pt x="94" y="14"/>
                  </a:lnTo>
                  <a:lnTo>
                    <a:pt x="44" y="52"/>
                  </a:lnTo>
                  <a:lnTo>
                    <a:pt x="11" y="109"/>
                  </a:lnTo>
                  <a:lnTo>
                    <a:pt x="-1" y="182"/>
                  </a:lnTo>
                  <a:lnTo>
                    <a:pt x="4" y="203"/>
                  </a:lnTo>
                  <a:lnTo>
                    <a:pt x="32" y="260"/>
                  </a:lnTo>
                  <a:lnTo>
                    <a:pt x="81" y="302"/>
                  </a:lnTo>
                  <a:lnTo>
                    <a:pt x="147" y="322"/>
                  </a:lnTo>
                  <a:lnTo>
                    <a:pt x="172" y="324"/>
                  </a:lnTo>
                  <a:lnTo>
                    <a:pt x="195" y="321"/>
                  </a:lnTo>
                  <a:lnTo>
                    <a:pt x="255" y="294"/>
                  </a:lnTo>
                  <a:lnTo>
                    <a:pt x="299" y="247"/>
                  </a:lnTo>
                  <a:lnTo>
                    <a:pt x="322" y="185"/>
                  </a:lnTo>
                  <a:lnTo>
                    <a:pt x="323" y="162"/>
                  </a:lnTo>
                  <a:lnTo>
                    <a:pt x="322" y="146"/>
                  </a:lnTo>
                  <a:lnTo>
                    <a:pt x="303" y="84"/>
                  </a:lnTo>
                  <a:lnTo>
                    <a:pt x="261" y="35"/>
                  </a:lnTo>
                  <a:lnTo>
                    <a:pt x="202" y="6"/>
                  </a:lnTo>
                  <a:lnTo>
                    <a:pt x="155" y="-1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09" name="Group 503">
            <a:extLst>
              <a:ext uri="{FF2B5EF4-FFF2-40B4-BE49-F238E27FC236}">
                <a16:creationId xmlns:a16="http://schemas.microsoft.com/office/drawing/2014/main" id="{6FE2D349-653F-11C7-6D9C-32F1E42E0E94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24" cy="325"/>
            <a:chOff x="3" y="3"/>
            <a:chExt cx="324" cy="325"/>
          </a:xfrm>
        </xdr:grpSpPr>
        <xdr:sp macro="" textlink="">
          <xdr:nvSpPr>
            <xdr:cNvPr id="110" name="Freeform 504">
              <a:extLst>
                <a:ext uri="{FF2B5EF4-FFF2-40B4-BE49-F238E27FC236}">
                  <a16:creationId xmlns:a16="http://schemas.microsoft.com/office/drawing/2014/main" id="{17A60D45-3100-60FA-38D7-5B8523D4EC8B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24" cy="325"/>
            </a:xfrm>
            <a:custGeom>
              <a:avLst/>
              <a:gdLst>
                <a:gd name="T0" fmla="+- 0 326 3"/>
                <a:gd name="T1" fmla="*/ T0 w 324"/>
                <a:gd name="T2" fmla="+- 0 165 3"/>
                <a:gd name="T3" fmla="*/ 165 h 325"/>
                <a:gd name="T4" fmla="+- 0 312 3"/>
                <a:gd name="T5" fmla="*/ T4 w 324"/>
                <a:gd name="T6" fmla="+- 0 231 3"/>
                <a:gd name="T7" fmla="*/ 231 h 325"/>
                <a:gd name="T8" fmla="+- 0 275 3"/>
                <a:gd name="T9" fmla="*/ T8 w 324"/>
                <a:gd name="T10" fmla="+- 0 284 3"/>
                <a:gd name="T11" fmla="*/ 284 h 325"/>
                <a:gd name="T12" fmla="+- 0 219 3"/>
                <a:gd name="T13" fmla="*/ T12 w 324"/>
                <a:gd name="T14" fmla="+- 0 318 3"/>
                <a:gd name="T15" fmla="*/ 318 h 325"/>
                <a:gd name="T16" fmla="+- 0 175 3"/>
                <a:gd name="T17" fmla="*/ T16 w 324"/>
                <a:gd name="T18" fmla="+- 0 327 3"/>
                <a:gd name="T19" fmla="*/ 327 h 325"/>
                <a:gd name="T20" fmla="+- 0 150 3"/>
                <a:gd name="T21" fmla="*/ T20 w 324"/>
                <a:gd name="T22" fmla="+- 0 325 3"/>
                <a:gd name="T23" fmla="*/ 325 h 325"/>
                <a:gd name="T24" fmla="+- 0 84 3"/>
                <a:gd name="T25" fmla="*/ T24 w 324"/>
                <a:gd name="T26" fmla="+- 0 305 3"/>
                <a:gd name="T27" fmla="*/ 305 h 325"/>
                <a:gd name="T28" fmla="+- 0 35 3"/>
                <a:gd name="T29" fmla="*/ T28 w 324"/>
                <a:gd name="T30" fmla="+- 0 263 3"/>
                <a:gd name="T31" fmla="*/ 263 h 325"/>
                <a:gd name="T32" fmla="+- 0 7 3"/>
                <a:gd name="T33" fmla="*/ T32 w 324"/>
                <a:gd name="T34" fmla="+- 0 206 3"/>
                <a:gd name="T35" fmla="*/ 206 h 325"/>
                <a:gd name="T36" fmla="+- 0 2 3"/>
                <a:gd name="T37" fmla="*/ T36 w 324"/>
                <a:gd name="T38" fmla="+- 0 185 3"/>
                <a:gd name="T39" fmla="*/ 185 h 325"/>
                <a:gd name="T40" fmla="+- 0 4 3"/>
                <a:gd name="T41" fmla="*/ T40 w 324"/>
                <a:gd name="T42" fmla="+- 0 159 3"/>
                <a:gd name="T43" fmla="*/ 159 h 325"/>
                <a:gd name="T44" fmla="+- 0 23 3"/>
                <a:gd name="T45" fmla="*/ T44 w 324"/>
                <a:gd name="T46" fmla="+- 0 91 3"/>
                <a:gd name="T47" fmla="*/ 91 h 325"/>
                <a:gd name="T48" fmla="+- 0 62 3"/>
                <a:gd name="T49" fmla="*/ T48 w 324"/>
                <a:gd name="T50" fmla="+- 0 40 3"/>
                <a:gd name="T51" fmla="*/ 40 h 325"/>
                <a:gd name="T52" fmla="+- 0 116 3"/>
                <a:gd name="T53" fmla="*/ T52 w 324"/>
                <a:gd name="T54" fmla="+- 0 10 3"/>
                <a:gd name="T55" fmla="*/ 10 h 325"/>
                <a:gd name="T56" fmla="+- 0 158 3"/>
                <a:gd name="T57" fmla="*/ T56 w 324"/>
                <a:gd name="T58" fmla="+- 0 2 3"/>
                <a:gd name="T59" fmla="*/ 2 h 325"/>
                <a:gd name="T60" fmla="+- 0 182 3"/>
                <a:gd name="T61" fmla="*/ T60 w 324"/>
                <a:gd name="T62" fmla="+- 0 4 3"/>
                <a:gd name="T63" fmla="*/ 4 h 325"/>
                <a:gd name="T64" fmla="+- 0 246 3"/>
                <a:gd name="T65" fmla="*/ T64 w 324"/>
                <a:gd name="T66" fmla="+- 0 26 3"/>
                <a:gd name="T67" fmla="*/ 26 h 325"/>
                <a:gd name="T68" fmla="+- 0 294 3"/>
                <a:gd name="T69" fmla="*/ T68 w 324"/>
                <a:gd name="T70" fmla="+- 0 69 3"/>
                <a:gd name="T71" fmla="*/ 69 h 325"/>
                <a:gd name="T72" fmla="+- 0 322 3"/>
                <a:gd name="T73" fmla="*/ T72 w 324"/>
                <a:gd name="T74" fmla="+- 0 127 3"/>
                <a:gd name="T75" fmla="*/ 127 h 325"/>
                <a:gd name="T76" fmla="+- 0 326 3"/>
                <a:gd name="T77" fmla="*/ T76 w 324"/>
                <a:gd name="T78" fmla="+- 0 165 3"/>
                <a:gd name="T79" fmla="*/ 165 h 3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</a:cxnLst>
              <a:rect l="0" t="0" r="r" b="b"/>
              <a:pathLst>
                <a:path w="324" h="325">
                  <a:moveTo>
                    <a:pt x="323" y="162"/>
                  </a:moveTo>
                  <a:lnTo>
                    <a:pt x="309" y="228"/>
                  </a:lnTo>
                  <a:lnTo>
                    <a:pt x="272" y="281"/>
                  </a:lnTo>
                  <a:lnTo>
                    <a:pt x="216" y="315"/>
                  </a:lnTo>
                  <a:lnTo>
                    <a:pt x="172" y="324"/>
                  </a:lnTo>
                  <a:lnTo>
                    <a:pt x="147" y="322"/>
                  </a:lnTo>
                  <a:lnTo>
                    <a:pt x="81" y="302"/>
                  </a:lnTo>
                  <a:lnTo>
                    <a:pt x="32" y="260"/>
                  </a:lnTo>
                  <a:lnTo>
                    <a:pt x="4" y="203"/>
                  </a:lnTo>
                  <a:lnTo>
                    <a:pt x="-1" y="182"/>
                  </a:lnTo>
                  <a:lnTo>
                    <a:pt x="1" y="156"/>
                  </a:lnTo>
                  <a:lnTo>
                    <a:pt x="20" y="88"/>
                  </a:lnTo>
                  <a:lnTo>
                    <a:pt x="59" y="37"/>
                  </a:lnTo>
                  <a:lnTo>
                    <a:pt x="113" y="7"/>
                  </a:lnTo>
                  <a:lnTo>
                    <a:pt x="155" y="-1"/>
                  </a:lnTo>
                  <a:lnTo>
                    <a:pt x="179" y="1"/>
                  </a:lnTo>
                  <a:lnTo>
                    <a:pt x="243" y="23"/>
                  </a:lnTo>
                  <a:lnTo>
                    <a:pt x="291" y="66"/>
                  </a:lnTo>
                  <a:lnTo>
                    <a:pt x="319" y="124"/>
                  </a:lnTo>
                  <a:lnTo>
                    <a:pt x="323" y="162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651271</xdr:colOff>
      <xdr:row>11</xdr:row>
      <xdr:rowOff>14287</xdr:rowOff>
    </xdr:from>
    <xdr:to>
      <xdr:col>1</xdr:col>
      <xdr:colOff>975271</xdr:colOff>
      <xdr:row>12</xdr:row>
      <xdr:rowOff>183787</xdr:rowOff>
    </xdr:to>
    <xdr:grpSp>
      <xdr:nvGrpSpPr>
        <xdr:cNvPr id="112" name="Group 497">
          <a:extLst>
            <a:ext uri="{FF2B5EF4-FFF2-40B4-BE49-F238E27FC236}">
              <a16:creationId xmlns:a16="http://schemas.microsoft.com/office/drawing/2014/main" id="{15C4ECD1-BC07-433D-86D9-FD2DF5C31170}"/>
            </a:ext>
          </a:extLst>
        </xdr:cNvPr>
        <xdr:cNvGrpSpPr>
          <a:grpSpLocks/>
        </xdr:cNvGrpSpPr>
      </xdr:nvGrpSpPr>
      <xdr:grpSpPr bwMode="auto">
        <a:xfrm>
          <a:off x="1870471" y="2566987"/>
          <a:ext cx="324000" cy="360000"/>
          <a:chOff x="0" y="0"/>
          <a:chExt cx="347" cy="364"/>
        </a:xfrm>
      </xdr:grpSpPr>
      <xdr:grpSp>
        <xdr:nvGrpSpPr>
          <xdr:cNvPr id="113" name="Group 500">
            <a:extLst>
              <a:ext uri="{FF2B5EF4-FFF2-40B4-BE49-F238E27FC236}">
                <a16:creationId xmlns:a16="http://schemas.microsoft.com/office/drawing/2014/main" id="{F917B481-2216-1EA0-4EDE-7DF84F92ABC3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42" cy="359"/>
            <a:chOff x="3" y="3"/>
            <a:chExt cx="342" cy="359"/>
          </a:xfrm>
        </xdr:grpSpPr>
        <xdr:sp macro="" textlink="">
          <xdr:nvSpPr>
            <xdr:cNvPr id="116" name="Freeform 501">
              <a:extLst>
                <a:ext uri="{FF2B5EF4-FFF2-40B4-BE49-F238E27FC236}">
                  <a16:creationId xmlns:a16="http://schemas.microsoft.com/office/drawing/2014/main" id="{12B3A24D-4F33-DB4B-E06A-860F1D952411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42" cy="359"/>
            </a:xfrm>
            <a:custGeom>
              <a:avLst/>
              <a:gdLst>
                <a:gd name="T0" fmla="+- 0 173 3"/>
                <a:gd name="T1" fmla="*/ T0 w 342"/>
                <a:gd name="T2" fmla="+- 0 2 3"/>
                <a:gd name="T3" fmla="*/ 2 h 359"/>
                <a:gd name="T4" fmla="+- 0 3 3"/>
                <a:gd name="T5" fmla="*/ T4 w 342"/>
                <a:gd name="T6" fmla="+- 0 92 3"/>
                <a:gd name="T7" fmla="*/ 92 h 359"/>
                <a:gd name="T8" fmla="+- 0 3 3"/>
                <a:gd name="T9" fmla="*/ T8 w 342"/>
                <a:gd name="T10" fmla="+- 0 272 3"/>
                <a:gd name="T11" fmla="*/ 272 h 359"/>
                <a:gd name="T12" fmla="+- 0 173 3"/>
                <a:gd name="T13" fmla="*/ T12 w 342"/>
                <a:gd name="T14" fmla="+- 0 361 3"/>
                <a:gd name="T15" fmla="*/ 361 h 359"/>
                <a:gd name="T16" fmla="+- 0 344 3"/>
                <a:gd name="T17" fmla="*/ T16 w 342"/>
                <a:gd name="T18" fmla="+- 0 272 3"/>
                <a:gd name="T19" fmla="*/ 272 h 359"/>
                <a:gd name="T20" fmla="+- 0 344 3"/>
                <a:gd name="T21" fmla="*/ T20 w 342"/>
                <a:gd name="T22" fmla="+- 0 92 3"/>
                <a:gd name="T23" fmla="*/ 92 h 359"/>
                <a:gd name="T24" fmla="+- 0 173 3"/>
                <a:gd name="T25" fmla="*/ T24 w 342"/>
                <a:gd name="T26" fmla="+- 0 2 3"/>
                <a:gd name="T27" fmla="*/ 2 h 35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342" h="359">
                  <a:moveTo>
                    <a:pt x="170" y="-1"/>
                  </a:moveTo>
                  <a:lnTo>
                    <a:pt x="0" y="89"/>
                  </a:lnTo>
                  <a:lnTo>
                    <a:pt x="0" y="269"/>
                  </a:lnTo>
                  <a:lnTo>
                    <a:pt x="170" y="358"/>
                  </a:lnTo>
                  <a:lnTo>
                    <a:pt x="341" y="269"/>
                  </a:lnTo>
                  <a:lnTo>
                    <a:pt x="341" y="89"/>
                  </a:lnTo>
                  <a:lnTo>
                    <a:pt x="170" y="-1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14" name="Group 498">
            <a:extLst>
              <a:ext uri="{FF2B5EF4-FFF2-40B4-BE49-F238E27FC236}">
                <a16:creationId xmlns:a16="http://schemas.microsoft.com/office/drawing/2014/main" id="{E078BA02-CC40-0F98-CE61-C5F8C0F2A255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42" cy="359"/>
            <a:chOff x="3" y="3"/>
            <a:chExt cx="342" cy="359"/>
          </a:xfrm>
        </xdr:grpSpPr>
        <xdr:sp macro="" textlink="">
          <xdr:nvSpPr>
            <xdr:cNvPr id="115" name="Freeform 499">
              <a:extLst>
                <a:ext uri="{FF2B5EF4-FFF2-40B4-BE49-F238E27FC236}">
                  <a16:creationId xmlns:a16="http://schemas.microsoft.com/office/drawing/2014/main" id="{FEDA09B8-BD8B-19B7-6617-35F257DB1396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42" cy="359"/>
            </a:xfrm>
            <a:custGeom>
              <a:avLst/>
              <a:gdLst>
                <a:gd name="T0" fmla="+- 0 344 3"/>
                <a:gd name="T1" fmla="*/ T0 w 342"/>
                <a:gd name="T2" fmla="+- 0 272 3"/>
                <a:gd name="T3" fmla="*/ 272 h 359"/>
                <a:gd name="T4" fmla="+- 0 344 3"/>
                <a:gd name="T5" fmla="*/ T4 w 342"/>
                <a:gd name="T6" fmla="+- 0 92 3"/>
                <a:gd name="T7" fmla="*/ 92 h 359"/>
                <a:gd name="T8" fmla="+- 0 173 3"/>
                <a:gd name="T9" fmla="*/ T8 w 342"/>
                <a:gd name="T10" fmla="+- 0 2 3"/>
                <a:gd name="T11" fmla="*/ 2 h 359"/>
                <a:gd name="T12" fmla="+- 0 3 3"/>
                <a:gd name="T13" fmla="*/ T12 w 342"/>
                <a:gd name="T14" fmla="+- 0 92 3"/>
                <a:gd name="T15" fmla="*/ 92 h 359"/>
                <a:gd name="T16" fmla="+- 0 3 3"/>
                <a:gd name="T17" fmla="*/ T16 w 342"/>
                <a:gd name="T18" fmla="+- 0 272 3"/>
                <a:gd name="T19" fmla="*/ 272 h 359"/>
                <a:gd name="T20" fmla="+- 0 173 3"/>
                <a:gd name="T21" fmla="*/ T20 w 342"/>
                <a:gd name="T22" fmla="+- 0 361 3"/>
                <a:gd name="T23" fmla="*/ 361 h 359"/>
                <a:gd name="T24" fmla="+- 0 344 3"/>
                <a:gd name="T25" fmla="*/ T24 w 342"/>
                <a:gd name="T26" fmla="+- 0 272 3"/>
                <a:gd name="T27" fmla="*/ 272 h 35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342" h="359">
                  <a:moveTo>
                    <a:pt x="341" y="269"/>
                  </a:moveTo>
                  <a:lnTo>
                    <a:pt x="341" y="89"/>
                  </a:lnTo>
                  <a:lnTo>
                    <a:pt x="170" y="-1"/>
                  </a:lnTo>
                  <a:lnTo>
                    <a:pt x="0" y="89"/>
                  </a:lnTo>
                  <a:lnTo>
                    <a:pt x="0" y="269"/>
                  </a:lnTo>
                  <a:lnTo>
                    <a:pt x="170" y="358"/>
                  </a:lnTo>
                  <a:lnTo>
                    <a:pt x="341" y="269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670322</xdr:colOff>
      <xdr:row>13</xdr:row>
      <xdr:rowOff>52388</xdr:rowOff>
    </xdr:from>
    <xdr:to>
      <xdr:col>1</xdr:col>
      <xdr:colOff>889397</xdr:colOff>
      <xdr:row>14</xdr:row>
      <xdr:rowOff>109538</xdr:rowOff>
    </xdr:to>
    <xdr:grpSp>
      <xdr:nvGrpSpPr>
        <xdr:cNvPr id="117" name="Group 492">
          <a:extLst>
            <a:ext uri="{FF2B5EF4-FFF2-40B4-BE49-F238E27FC236}">
              <a16:creationId xmlns:a16="http://schemas.microsoft.com/office/drawing/2014/main" id="{5C0C5074-BF97-41E1-AE6C-BFF92D3A8AA3}"/>
            </a:ext>
          </a:extLst>
        </xdr:cNvPr>
        <xdr:cNvGrpSpPr>
          <a:grpSpLocks/>
        </xdr:cNvGrpSpPr>
      </xdr:nvGrpSpPr>
      <xdr:grpSpPr bwMode="auto">
        <a:xfrm>
          <a:off x="1889522" y="2986088"/>
          <a:ext cx="219075" cy="247650"/>
          <a:chOff x="0" y="0"/>
          <a:chExt cx="344" cy="342"/>
        </a:xfrm>
      </xdr:grpSpPr>
      <xdr:grpSp>
        <xdr:nvGrpSpPr>
          <xdr:cNvPr id="118" name="Group 495">
            <a:extLst>
              <a:ext uri="{FF2B5EF4-FFF2-40B4-BE49-F238E27FC236}">
                <a16:creationId xmlns:a16="http://schemas.microsoft.com/office/drawing/2014/main" id="{90D9C57F-9AE7-8052-88D6-26967E45CA82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39" cy="337"/>
            <a:chOff x="3" y="3"/>
            <a:chExt cx="339" cy="337"/>
          </a:xfrm>
        </xdr:grpSpPr>
        <xdr:sp macro="" textlink="">
          <xdr:nvSpPr>
            <xdr:cNvPr id="121" name="Freeform 496">
              <a:extLst>
                <a:ext uri="{FF2B5EF4-FFF2-40B4-BE49-F238E27FC236}">
                  <a16:creationId xmlns:a16="http://schemas.microsoft.com/office/drawing/2014/main" id="{02E6A3A3-F2F0-018D-E07B-C72722FBEE26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39" cy="337"/>
            </a:xfrm>
            <a:custGeom>
              <a:avLst/>
              <a:gdLst>
                <a:gd name="T0" fmla="+- 0 156 3"/>
                <a:gd name="T1" fmla="*/ T0 w 339"/>
                <a:gd name="T2" fmla="+- 0 3 3"/>
                <a:gd name="T3" fmla="*/ 3 h 337"/>
                <a:gd name="T4" fmla="+- 0 95 3"/>
                <a:gd name="T5" fmla="*/ T4 w 339"/>
                <a:gd name="T6" fmla="+- 0 20 3"/>
                <a:gd name="T7" fmla="*/ 20 h 337"/>
                <a:gd name="T8" fmla="+- 0 46 3"/>
                <a:gd name="T9" fmla="*/ T8 w 339"/>
                <a:gd name="T10" fmla="+- 0 59 3"/>
                <a:gd name="T11" fmla="*/ 59 h 337"/>
                <a:gd name="T12" fmla="+- 0 14 3"/>
                <a:gd name="T13" fmla="*/ T12 w 339"/>
                <a:gd name="T14" fmla="+- 0 117 3"/>
                <a:gd name="T15" fmla="*/ 117 h 337"/>
                <a:gd name="T16" fmla="+- 0 3 3"/>
                <a:gd name="T17" fmla="*/ T16 w 339"/>
                <a:gd name="T18" fmla="+- 0 190 3"/>
                <a:gd name="T19" fmla="*/ 190 h 337"/>
                <a:gd name="T20" fmla="+- 0 6 3"/>
                <a:gd name="T21" fmla="*/ T20 w 339"/>
                <a:gd name="T22" fmla="+- 0 211 3"/>
                <a:gd name="T23" fmla="*/ 211 h 337"/>
                <a:gd name="T24" fmla="+- 0 32 3"/>
                <a:gd name="T25" fmla="*/ T24 w 339"/>
                <a:gd name="T26" fmla="+- 0 267 3"/>
                <a:gd name="T27" fmla="*/ 267 h 337"/>
                <a:gd name="T28" fmla="+- 0 79 3"/>
                <a:gd name="T29" fmla="*/ T28 w 339"/>
                <a:gd name="T30" fmla="+- 0 310 3"/>
                <a:gd name="T31" fmla="*/ 310 h 337"/>
                <a:gd name="T32" fmla="+- 0 143 3"/>
                <a:gd name="T33" fmla="*/ T32 w 339"/>
                <a:gd name="T34" fmla="+- 0 335 3"/>
                <a:gd name="T35" fmla="*/ 335 h 337"/>
                <a:gd name="T36" fmla="+- 0 194 3"/>
                <a:gd name="T37" fmla="*/ T36 w 339"/>
                <a:gd name="T38" fmla="+- 0 339 3"/>
                <a:gd name="T39" fmla="*/ 339 h 337"/>
                <a:gd name="T40" fmla="+- 0 216 3"/>
                <a:gd name="T41" fmla="*/ T40 w 339"/>
                <a:gd name="T42" fmla="+- 0 335 3"/>
                <a:gd name="T43" fmla="*/ 335 h 337"/>
                <a:gd name="T44" fmla="+- 0 274 3"/>
                <a:gd name="T45" fmla="*/ T44 w 339"/>
                <a:gd name="T46" fmla="+- 0 306 3"/>
                <a:gd name="T47" fmla="*/ 306 h 337"/>
                <a:gd name="T48" fmla="+- 0 317 3"/>
                <a:gd name="T49" fmla="*/ T48 w 339"/>
                <a:gd name="T50" fmla="+- 0 257 3"/>
                <a:gd name="T51" fmla="*/ 257 h 337"/>
                <a:gd name="T52" fmla="+- 0 339 3"/>
                <a:gd name="T53" fmla="*/ T52 w 339"/>
                <a:gd name="T54" fmla="+- 0 194 3"/>
                <a:gd name="T55" fmla="*/ 194 h 337"/>
                <a:gd name="T56" fmla="+- 0 341 3"/>
                <a:gd name="T57" fmla="*/ T56 w 339"/>
                <a:gd name="T58" fmla="+- 0 171 3"/>
                <a:gd name="T59" fmla="*/ 171 h 337"/>
                <a:gd name="T60" fmla="+- 0 340 3"/>
                <a:gd name="T61" fmla="*/ T60 w 339"/>
                <a:gd name="T62" fmla="+- 0 159 3"/>
                <a:gd name="T63" fmla="*/ 159 h 337"/>
                <a:gd name="T64" fmla="+- 0 323 3"/>
                <a:gd name="T65" fmla="*/ T64 w 339"/>
                <a:gd name="T66" fmla="+- 0 97 3"/>
                <a:gd name="T67" fmla="*/ 97 h 337"/>
                <a:gd name="T68" fmla="+- 0 284 3"/>
                <a:gd name="T69" fmla="*/ T68 w 339"/>
                <a:gd name="T70" fmla="+- 0 47 3"/>
                <a:gd name="T71" fmla="*/ 47 h 337"/>
                <a:gd name="T72" fmla="+- 0 227 3"/>
                <a:gd name="T73" fmla="*/ T72 w 339"/>
                <a:gd name="T74" fmla="+- 0 14 3"/>
                <a:gd name="T75" fmla="*/ 14 h 337"/>
                <a:gd name="T76" fmla="+- 0 156 3"/>
                <a:gd name="T77" fmla="*/ T76 w 339"/>
                <a:gd name="T78" fmla="+- 0 3 3"/>
                <a:gd name="T79" fmla="*/ 3 h 33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</a:cxnLst>
              <a:rect l="0" t="0" r="r" b="b"/>
              <a:pathLst>
                <a:path w="339" h="337">
                  <a:moveTo>
                    <a:pt x="153" y="0"/>
                  </a:moveTo>
                  <a:lnTo>
                    <a:pt x="92" y="17"/>
                  </a:lnTo>
                  <a:lnTo>
                    <a:pt x="43" y="56"/>
                  </a:lnTo>
                  <a:lnTo>
                    <a:pt x="11" y="114"/>
                  </a:lnTo>
                  <a:lnTo>
                    <a:pt x="0" y="187"/>
                  </a:lnTo>
                  <a:lnTo>
                    <a:pt x="3" y="208"/>
                  </a:lnTo>
                  <a:lnTo>
                    <a:pt x="29" y="264"/>
                  </a:lnTo>
                  <a:lnTo>
                    <a:pt x="76" y="307"/>
                  </a:lnTo>
                  <a:lnTo>
                    <a:pt x="140" y="332"/>
                  </a:lnTo>
                  <a:lnTo>
                    <a:pt x="191" y="336"/>
                  </a:lnTo>
                  <a:lnTo>
                    <a:pt x="213" y="332"/>
                  </a:lnTo>
                  <a:lnTo>
                    <a:pt x="271" y="303"/>
                  </a:lnTo>
                  <a:lnTo>
                    <a:pt x="314" y="254"/>
                  </a:lnTo>
                  <a:lnTo>
                    <a:pt x="336" y="191"/>
                  </a:lnTo>
                  <a:lnTo>
                    <a:pt x="338" y="168"/>
                  </a:lnTo>
                  <a:lnTo>
                    <a:pt x="337" y="156"/>
                  </a:lnTo>
                  <a:lnTo>
                    <a:pt x="320" y="94"/>
                  </a:lnTo>
                  <a:lnTo>
                    <a:pt x="281" y="44"/>
                  </a:lnTo>
                  <a:lnTo>
                    <a:pt x="224" y="11"/>
                  </a:lnTo>
                  <a:lnTo>
                    <a:pt x="153" y="0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19" name="Group 493">
            <a:extLst>
              <a:ext uri="{FF2B5EF4-FFF2-40B4-BE49-F238E27FC236}">
                <a16:creationId xmlns:a16="http://schemas.microsoft.com/office/drawing/2014/main" id="{3607709F-FBB9-2FC5-0FD6-00D95746FFB3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39" cy="337"/>
            <a:chOff x="3" y="3"/>
            <a:chExt cx="339" cy="337"/>
          </a:xfrm>
        </xdr:grpSpPr>
        <xdr:sp macro="" textlink="">
          <xdr:nvSpPr>
            <xdr:cNvPr id="120" name="Freeform 494">
              <a:extLst>
                <a:ext uri="{FF2B5EF4-FFF2-40B4-BE49-F238E27FC236}">
                  <a16:creationId xmlns:a16="http://schemas.microsoft.com/office/drawing/2014/main" id="{12546D38-7970-6AC1-1FC5-B812DE4B0C7E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39" cy="337"/>
            </a:xfrm>
            <a:custGeom>
              <a:avLst/>
              <a:gdLst>
                <a:gd name="T0" fmla="+- 0 341 3"/>
                <a:gd name="T1" fmla="*/ T0 w 339"/>
                <a:gd name="T2" fmla="+- 0 171 3"/>
                <a:gd name="T3" fmla="*/ 171 h 337"/>
                <a:gd name="T4" fmla="+- 0 327 3"/>
                <a:gd name="T5" fmla="*/ T4 w 339"/>
                <a:gd name="T6" fmla="+- 0 237 3"/>
                <a:gd name="T7" fmla="*/ 237 h 337"/>
                <a:gd name="T8" fmla="+- 0 291 3"/>
                <a:gd name="T9" fmla="*/ T8 w 339"/>
                <a:gd name="T10" fmla="+- 0 291 3"/>
                <a:gd name="T11" fmla="*/ 291 h 337"/>
                <a:gd name="T12" fmla="+- 0 237 3"/>
                <a:gd name="T13" fmla="*/ T12 w 339"/>
                <a:gd name="T14" fmla="+- 0 328 3"/>
                <a:gd name="T15" fmla="*/ 328 h 337"/>
                <a:gd name="T16" fmla="+- 0 194 3"/>
                <a:gd name="T17" fmla="*/ T16 w 339"/>
                <a:gd name="T18" fmla="+- 0 339 3"/>
                <a:gd name="T19" fmla="*/ 339 h 337"/>
                <a:gd name="T20" fmla="+- 0 167 3"/>
                <a:gd name="T21" fmla="*/ T20 w 339"/>
                <a:gd name="T22" fmla="+- 0 338 3"/>
                <a:gd name="T23" fmla="*/ 338 h 337"/>
                <a:gd name="T24" fmla="+- 0 98 3"/>
                <a:gd name="T25" fmla="*/ T24 w 339"/>
                <a:gd name="T26" fmla="+- 0 320 3"/>
                <a:gd name="T27" fmla="*/ 320 h 337"/>
                <a:gd name="T28" fmla="+- 0 45 3"/>
                <a:gd name="T29" fmla="*/ T28 w 339"/>
                <a:gd name="T30" fmla="+- 0 283 3"/>
                <a:gd name="T31" fmla="*/ 283 h 337"/>
                <a:gd name="T32" fmla="+- 0 12 3"/>
                <a:gd name="T33" fmla="*/ T32 w 339"/>
                <a:gd name="T34" fmla="+- 0 231 3"/>
                <a:gd name="T35" fmla="*/ 231 h 337"/>
                <a:gd name="T36" fmla="+- 0 3 3"/>
                <a:gd name="T37" fmla="*/ T36 w 339"/>
                <a:gd name="T38" fmla="+- 0 190 3"/>
                <a:gd name="T39" fmla="*/ 190 h 337"/>
                <a:gd name="T40" fmla="+- 0 4 3"/>
                <a:gd name="T41" fmla="*/ T40 w 339"/>
                <a:gd name="T42" fmla="+- 0 164 3"/>
                <a:gd name="T43" fmla="*/ 164 h 337"/>
                <a:gd name="T44" fmla="+- 0 23 3"/>
                <a:gd name="T45" fmla="*/ T44 w 339"/>
                <a:gd name="T46" fmla="+- 0 96 3"/>
                <a:gd name="T47" fmla="*/ 96 h 337"/>
                <a:gd name="T48" fmla="+- 0 61 3"/>
                <a:gd name="T49" fmla="*/ T48 w 339"/>
                <a:gd name="T50" fmla="+- 0 44 3"/>
                <a:gd name="T51" fmla="*/ 44 h 337"/>
                <a:gd name="T52" fmla="+- 0 114 3"/>
                <a:gd name="T53" fmla="*/ T52 w 339"/>
                <a:gd name="T54" fmla="+- 0 12 3"/>
                <a:gd name="T55" fmla="*/ 12 h 337"/>
                <a:gd name="T56" fmla="+- 0 156 3"/>
                <a:gd name="T57" fmla="*/ T56 w 339"/>
                <a:gd name="T58" fmla="+- 0 3 3"/>
                <a:gd name="T59" fmla="*/ 3 h 337"/>
                <a:gd name="T60" fmla="+- 0 181 3"/>
                <a:gd name="T61" fmla="*/ T60 w 339"/>
                <a:gd name="T62" fmla="+- 0 4 3"/>
                <a:gd name="T63" fmla="*/ 4 h 337"/>
                <a:gd name="T64" fmla="+- 0 248 3"/>
                <a:gd name="T65" fmla="*/ T64 w 339"/>
                <a:gd name="T66" fmla="+- 0 23 3"/>
                <a:gd name="T67" fmla="*/ 23 h 337"/>
                <a:gd name="T68" fmla="+- 0 300 3"/>
                <a:gd name="T69" fmla="*/ T68 w 339"/>
                <a:gd name="T70" fmla="+- 0 62 3"/>
                <a:gd name="T71" fmla="*/ 62 h 337"/>
                <a:gd name="T72" fmla="+- 0 331 3"/>
                <a:gd name="T73" fmla="*/ T72 w 339"/>
                <a:gd name="T74" fmla="+- 0 117 3"/>
                <a:gd name="T75" fmla="*/ 117 h 337"/>
                <a:gd name="T76" fmla="+- 0 341 3"/>
                <a:gd name="T77" fmla="*/ T76 w 339"/>
                <a:gd name="T78" fmla="+- 0 171 3"/>
                <a:gd name="T79" fmla="*/ 171 h 33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</a:cxnLst>
              <a:rect l="0" t="0" r="r" b="b"/>
              <a:pathLst>
                <a:path w="339" h="337">
                  <a:moveTo>
                    <a:pt x="338" y="168"/>
                  </a:moveTo>
                  <a:lnTo>
                    <a:pt x="324" y="234"/>
                  </a:lnTo>
                  <a:lnTo>
                    <a:pt x="288" y="288"/>
                  </a:lnTo>
                  <a:lnTo>
                    <a:pt x="234" y="325"/>
                  </a:lnTo>
                  <a:lnTo>
                    <a:pt x="191" y="336"/>
                  </a:lnTo>
                  <a:lnTo>
                    <a:pt x="164" y="335"/>
                  </a:lnTo>
                  <a:lnTo>
                    <a:pt x="95" y="317"/>
                  </a:lnTo>
                  <a:lnTo>
                    <a:pt x="42" y="280"/>
                  </a:lnTo>
                  <a:lnTo>
                    <a:pt x="9" y="228"/>
                  </a:lnTo>
                  <a:lnTo>
                    <a:pt x="0" y="187"/>
                  </a:lnTo>
                  <a:lnTo>
                    <a:pt x="1" y="161"/>
                  </a:lnTo>
                  <a:lnTo>
                    <a:pt x="20" y="93"/>
                  </a:lnTo>
                  <a:lnTo>
                    <a:pt x="58" y="41"/>
                  </a:lnTo>
                  <a:lnTo>
                    <a:pt x="111" y="9"/>
                  </a:lnTo>
                  <a:lnTo>
                    <a:pt x="153" y="0"/>
                  </a:lnTo>
                  <a:lnTo>
                    <a:pt x="178" y="1"/>
                  </a:lnTo>
                  <a:lnTo>
                    <a:pt x="245" y="20"/>
                  </a:lnTo>
                  <a:lnTo>
                    <a:pt x="297" y="59"/>
                  </a:lnTo>
                  <a:lnTo>
                    <a:pt x="328" y="114"/>
                  </a:lnTo>
                  <a:lnTo>
                    <a:pt x="338" y="168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588065</xdr:colOff>
      <xdr:row>16</xdr:row>
      <xdr:rowOff>57978</xdr:rowOff>
    </xdr:from>
    <xdr:to>
      <xdr:col>1</xdr:col>
      <xdr:colOff>978590</xdr:colOff>
      <xdr:row>17</xdr:row>
      <xdr:rowOff>85311</xdr:rowOff>
    </xdr:to>
    <xdr:grpSp>
      <xdr:nvGrpSpPr>
        <xdr:cNvPr id="122" name="Group 567">
          <a:extLst>
            <a:ext uri="{FF2B5EF4-FFF2-40B4-BE49-F238E27FC236}">
              <a16:creationId xmlns:a16="http://schemas.microsoft.com/office/drawing/2014/main" id="{DCAEF9AF-F43F-4454-8C08-6D7AA27328E1}"/>
            </a:ext>
          </a:extLst>
        </xdr:cNvPr>
        <xdr:cNvGrpSpPr>
          <a:grpSpLocks/>
        </xdr:cNvGrpSpPr>
      </xdr:nvGrpSpPr>
      <xdr:grpSpPr bwMode="auto">
        <a:xfrm>
          <a:off x="1807265" y="3544128"/>
          <a:ext cx="390525" cy="217833"/>
          <a:chOff x="0" y="0"/>
          <a:chExt cx="609" cy="303"/>
        </a:xfrm>
      </xdr:grpSpPr>
      <xdr:grpSp>
        <xdr:nvGrpSpPr>
          <xdr:cNvPr id="123" name="Group 570">
            <a:extLst>
              <a:ext uri="{FF2B5EF4-FFF2-40B4-BE49-F238E27FC236}">
                <a16:creationId xmlns:a16="http://schemas.microsoft.com/office/drawing/2014/main" id="{A05E05B2-8801-5AEC-DE10-E0A66DF98513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604" cy="298"/>
            <a:chOff x="3" y="3"/>
            <a:chExt cx="604" cy="298"/>
          </a:xfrm>
        </xdr:grpSpPr>
        <xdr:sp macro="" textlink="">
          <xdr:nvSpPr>
            <xdr:cNvPr id="126" name="Freeform 571">
              <a:extLst>
                <a:ext uri="{FF2B5EF4-FFF2-40B4-BE49-F238E27FC236}">
                  <a16:creationId xmlns:a16="http://schemas.microsoft.com/office/drawing/2014/main" id="{4E8A8435-C355-39A4-CA77-17EE54B978C7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604" cy="298"/>
            </a:xfrm>
            <a:custGeom>
              <a:avLst/>
              <a:gdLst>
                <a:gd name="T0" fmla="+- 0 3 3"/>
                <a:gd name="T1" fmla="*/ T0 w 604"/>
                <a:gd name="T2" fmla="+- 0 300 3"/>
                <a:gd name="T3" fmla="*/ 300 h 298"/>
                <a:gd name="T4" fmla="+- 0 607 3"/>
                <a:gd name="T5" fmla="*/ T4 w 604"/>
                <a:gd name="T6" fmla="+- 0 300 3"/>
                <a:gd name="T7" fmla="*/ 300 h 298"/>
                <a:gd name="T8" fmla="+- 0 607 3"/>
                <a:gd name="T9" fmla="*/ T8 w 604"/>
                <a:gd name="T10" fmla="+- 0 3 3"/>
                <a:gd name="T11" fmla="*/ 3 h 298"/>
                <a:gd name="T12" fmla="+- 0 3 3"/>
                <a:gd name="T13" fmla="*/ T12 w 604"/>
                <a:gd name="T14" fmla="+- 0 3 3"/>
                <a:gd name="T15" fmla="*/ 3 h 298"/>
                <a:gd name="T16" fmla="+- 0 3 3"/>
                <a:gd name="T17" fmla="*/ T16 w 604"/>
                <a:gd name="T18" fmla="+- 0 300 3"/>
                <a:gd name="T19" fmla="*/ 300 h 29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604" h="298">
                  <a:moveTo>
                    <a:pt x="0" y="297"/>
                  </a:moveTo>
                  <a:lnTo>
                    <a:pt x="604" y="297"/>
                  </a:lnTo>
                  <a:lnTo>
                    <a:pt x="604" y="0"/>
                  </a:lnTo>
                  <a:lnTo>
                    <a:pt x="0" y="0"/>
                  </a:lnTo>
                  <a:lnTo>
                    <a:pt x="0" y="297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24" name="Group 568">
            <a:extLst>
              <a:ext uri="{FF2B5EF4-FFF2-40B4-BE49-F238E27FC236}">
                <a16:creationId xmlns:a16="http://schemas.microsoft.com/office/drawing/2014/main" id="{9D5634BB-BD41-C60C-8AAB-1A887A5A3571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604" cy="298"/>
            <a:chOff x="3" y="3"/>
            <a:chExt cx="604" cy="298"/>
          </a:xfrm>
        </xdr:grpSpPr>
        <xdr:sp macro="" textlink="">
          <xdr:nvSpPr>
            <xdr:cNvPr id="125" name="Freeform 569">
              <a:extLst>
                <a:ext uri="{FF2B5EF4-FFF2-40B4-BE49-F238E27FC236}">
                  <a16:creationId xmlns:a16="http://schemas.microsoft.com/office/drawing/2014/main" id="{73ED3BE9-C1E6-28EB-388E-13D192315A73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604" cy="298"/>
            </a:xfrm>
            <a:custGeom>
              <a:avLst/>
              <a:gdLst>
                <a:gd name="T0" fmla="+- 0 3 3"/>
                <a:gd name="T1" fmla="*/ T0 w 604"/>
                <a:gd name="T2" fmla="+- 0 300 3"/>
                <a:gd name="T3" fmla="*/ 300 h 298"/>
                <a:gd name="T4" fmla="+- 0 607 3"/>
                <a:gd name="T5" fmla="*/ T4 w 604"/>
                <a:gd name="T6" fmla="+- 0 300 3"/>
                <a:gd name="T7" fmla="*/ 300 h 298"/>
                <a:gd name="T8" fmla="+- 0 607 3"/>
                <a:gd name="T9" fmla="*/ T8 w 604"/>
                <a:gd name="T10" fmla="+- 0 3 3"/>
                <a:gd name="T11" fmla="*/ 3 h 298"/>
                <a:gd name="T12" fmla="+- 0 3 3"/>
                <a:gd name="T13" fmla="*/ T12 w 604"/>
                <a:gd name="T14" fmla="+- 0 3 3"/>
                <a:gd name="T15" fmla="*/ 3 h 298"/>
                <a:gd name="T16" fmla="+- 0 3 3"/>
                <a:gd name="T17" fmla="*/ T16 w 604"/>
                <a:gd name="T18" fmla="+- 0 300 3"/>
                <a:gd name="T19" fmla="*/ 300 h 29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604" h="298">
                  <a:moveTo>
                    <a:pt x="0" y="297"/>
                  </a:moveTo>
                  <a:lnTo>
                    <a:pt x="604" y="297"/>
                  </a:lnTo>
                  <a:lnTo>
                    <a:pt x="604" y="0"/>
                  </a:lnTo>
                  <a:lnTo>
                    <a:pt x="0" y="0"/>
                  </a:lnTo>
                  <a:lnTo>
                    <a:pt x="0" y="297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661736</xdr:colOff>
      <xdr:row>18</xdr:row>
      <xdr:rowOff>40105</xdr:rowOff>
    </xdr:from>
    <xdr:to>
      <xdr:col>1</xdr:col>
      <xdr:colOff>899861</xdr:colOff>
      <xdr:row>19</xdr:row>
      <xdr:rowOff>116807</xdr:rowOff>
    </xdr:to>
    <xdr:grpSp>
      <xdr:nvGrpSpPr>
        <xdr:cNvPr id="127" name="Group 562">
          <a:extLst>
            <a:ext uri="{FF2B5EF4-FFF2-40B4-BE49-F238E27FC236}">
              <a16:creationId xmlns:a16="http://schemas.microsoft.com/office/drawing/2014/main" id="{00BDD048-E997-4002-A4FD-497EC0A9ECE9}"/>
            </a:ext>
          </a:extLst>
        </xdr:cNvPr>
        <xdr:cNvGrpSpPr>
          <a:grpSpLocks/>
        </xdr:cNvGrpSpPr>
      </xdr:nvGrpSpPr>
      <xdr:grpSpPr bwMode="auto">
        <a:xfrm>
          <a:off x="1880936" y="3907255"/>
          <a:ext cx="238125" cy="267202"/>
          <a:chOff x="0" y="0"/>
          <a:chExt cx="369" cy="369"/>
        </a:xfrm>
      </xdr:grpSpPr>
      <xdr:grpSp>
        <xdr:nvGrpSpPr>
          <xdr:cNvPr id="128" name="Group 565">
            <a:extLst>
              <a:ext uri="{FF2B5EF4-FFF2-40B4-BE49-F238E27FC236}">
                <a16:creationId xmlns:a16="http://schemas.microsoft.com/office/drawing/2014/main" id="{F265C464-3BBD-F72E-342D-C439D4565F5D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64" cy="364"/>
            <a:chOff x="3" y="3"/>
            <a:chExt cx="364" cy="364"/>
          </a:xfrm>
        </xdr:grpSpPr>
        <xdr:sp macro="" textlink="">
          <xdr:nvSpPr>
            <xdr:cNvPr id="131" name="Freeform 566">
              <a:extLst>
                <a:ext uri="{FF2B5EF4-FFF2-40B4-BE49-F238E27FC236}">
                  <a16:creationId xmlns:a16="http://schemas.microsoft.com/office/drawing/2014/main" id="{562DE4DC-4ED1-0E32-291A-B686736D9CF4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64" cy="364"/>
            </a:xfrm>
            <a:custGeom>
              <a:avLst/>
              <a:gdLst>
                <a:gd name="T0" fmla="+- 0 3 3"/>
                <a:gd name="T1" fmla="*/ T0 w 364"/>
                <a:gd name="T2" fmla="+- 0 366 3"/>
                <a:gd name="T3" fmla="*/ 366 h 364"/>
                <a:gd name="T4" fmla="+- 0 366 3"/>
                <a:gd name="T5" fmla="*/ T4 w 364"/>
                <a:gd name="T6" fmla="+- 0 366 3"/>
                <a:gd name="T7" fmla="*/ 366 h 364"/>
                <a:gd name="T8" fmla="+- 0 366 3"/>
                <a:gd name="T9" fmla="*/ T8 w 364"/>
                <a:gd name="T10" fmla="+- 0 3 3"/>
                <a:gd name="T11" fmla="*/ 3 h 364"/>
                <a:gd name="T12" fmla="+- 0 3 3"/>
                <a:gd name="T13" fmla="*/ T12 w 364"/>
                <a:gd name="T14" fmla="+- 0 3 3"/>
                <a:gd name="T15" fmla="*/ 3 h 364"/>
                <a:gd name="T16" fmla="+- 0 3 3"/>
                <a:gd name="T17" fmla="*/ T16 w 364"/>
                <a:gd name="T18" fmla="+- 0 366 3"/>
                <a:gd name="T19" fmla="*/ 366 h 36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64" h="364">
                  <a:moveTo>
                    <a:pt x="0" y="363"/>
                  </a:moveTo>
                  <a:lnTo>
                    <a:pt x="363" y="363"/>
                  </a:lnTo>
                  <a:lnTo>
                    <a:pt x="363" y="0"/>
                  </a:lnTo>
                  <a:lnTo>
                    <a:pt x="0" y="0"/>
                  </a:lnTo>
                  <a:lnTo>
                    <a:pt x="0" y="363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29" name="Group 563">
            <a:extLst>
              <a:ext uri="{FF2B5EF4-FFF2-40B4-BE49-F238E27FC236}">
                <a16:creationId xmlns:a16="http://schemas.microsoft.com/office/drawing/2014/main" id="{059BF590-6FE5-71C2-0A08-AABFB7940CBE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64" cy="364"/>
            <a:chOff x="3" y="3"/>
            <a:chExt cx="364" cy="364"/>
          </a:xfrm>
        </xdr:grpSpPr>
        <xdr:sp macro="" textlink="">
          <xdr:nvSpPr>
            <xdr:cNvPr id="130" name="Freeform 564">
              <a:extLst>
                <a:ext uri="{FF2B5EF4-FFF2-40B4-BE49-F238E27FC236}">
                  <a16:creationId xmlns:a16="http://schemas.microsoft.com/office/drawing/2014/main" id="{B3DE7B2A-A33E-FA7B-7B18-376C7D058460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64" cy="364"/>
            </a:xfrm>
            <a:custGeom>
              <a:avLst/>
              <a:gdLst>
                <a:gd name="T0" fmla="+- 0 3 3"/>
                <a:gd name="T1" fmla="*/ T0 w 364"/>
                <a:gd name="T2" fmla="+- 0 366 3"/>
                <a:gd name="T3" fmla="*/ 366 h 364"/>
                <a:gd name="T4" fmla="+- 0 366 3"/>
                <a:gd name="T5" fmla="*/ T4 w 364"/>
                <a:gd name="T6" fmla="+- 0 366 3"/>
                <a:gd name="T7" fmla="*/ 366 h 364"/>
                <a:gd name="T8" fmla="+- 0 366 3"/>
                <a:gd name="T9" fmla="*/ T8 w 364"/>
                <a:gd name="T10" fmla="+- 0 3 3"/>
                <a:gd name="T11" fmla="*/ 3 h 364"/>
                <a:gd name="T12" fmla="+- 0 3 3"/>
                <a:gd name="T13" fmla="*/ T12 w 364"/>
                <a:gd name="T14" fmla="+- 0 3 3"/>
                <a:gd name="T15" fmla="*/ 3 h 364"/>
                <a:gd name="T16" fmla="+- 0 3 3"/>
                <a:gd name="T17" fmla="*/ T16 w 364"/>
                <a:gd name="T18" fmla="+- 0 366 3"/>
                <a:gd name="T19" fmla="*/ 366 h 36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64" h="364">
                  <a:moveTo>
                    <a:pt x="0" y="363"/>
                  </a:moveTo>
                  <a:lnTo>
                    <a:pt x="363" y="363"/>
                  </a:lnTo>
                  <a:lnTo>
                    <a:pt x="363" y="0"/>
                  </a:lnTo>
                  <a:lnTo>
                    <a:pt x="0" y="0"/>
                  </a:lnTo>
                  <a:lnTo>
                    <a:pt x="0" y="363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676776</xdr:colOff>
      <xdr:row>20</xdr:row>
      <xdr:rowOff>75197</xdr:rowOff>
    </xdr:from>
    <xdr:to>
      <xdr:col>1</xdr:col>
      <xdr:colOff>867276</xdr:colOff>
      <xdr:row>21</xdr:row>
      <xdr:rowOff>85223</xdr:rowOff>
    </xdr:to>
    <xdr:grpSp>
      <xdr:nvGrpSpPr>
        <xdr:cNvPr id="132" name="Group 557">
          <a:extLst>
            <a:ext uri="{FF2B5EF4-FFF2-40B4-BE49-F238E27FC236}">
              <a16:creationId xmlns:a16="http://schemas.microsoft.com/office/drawing/2014/main" id="{45E3AB80-3A51-4F54-9A89-D018F328BACA}"/>
            </a:ext>
          </a:extLst>
        </xdr:cNvPr>
        <xdr:cNvGrpSpPr>
          <a:grpSpLocks/>
        </xdr:cNvGrpSpPr>
      </xdr:nvGrpSpPr>
      <xdr:grpSpPr bwMode="auto">
        <a:xfrm>
          <a:off x="1895976" y="4323347"/>
          <a:ext cx="190500" cy="200526"/>
          <a:chOff x="0" y="0"/>
          <a:chExt cx="293" cy="272"/>
        </a:xfrm>
      </xdr:grpSpPr>
      <xdr:grpSp>
        <xdr:nvGrpSpPr>
          <xdr:cNvPr id="133" name="Group 560">
            <a:extLst>
              <a:ext uri="{FF2B5EF4-FFF2-40B4-BE49-F238E27FC236}">
                <a16:creationId xmlns:a16="http://schemas.microsoft.com/office/drawing/2014/main" id="{B41091C0-CC32-0FB8-F4CD-FF08D62A3EA7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288" cy="267"/>
            <a:chOff x="3" y="3"/>
            <a:chExt cx="288" cy="267"/>
          </a:xfrm>
        </xdr:grpSpPr>
        <xdr:sp macro="" textlink="">
          <xdr:nvSpPr>
            <xdr:cNvPr id="136" name="Freeform 561">
              <a:extLst>
                <a:ext uri="{FF2B5EF4-FFF2-40B4-BE49-F238E27FC236}">
                  <a16:creationId xmlns:a16="http://schemas.microsoft.com/office/drawing/2014/main" id="{587C12B7-6535-82F7-B1E1-5A9640CA99BB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288" cy="267"/>
            </a:xfrm>
            <a:custGeom>
              <a:avLst/>
              <a:gdLst>
                <a:gd name="T0" fmla="+- 0 291 3"/>
                <a:gd name="T1" fmla="*/ T0 w 288"/>
                <a:gd name="T2" fmla="+- 0 3 3"/>
                <a:gd name="T3" fmla="*/ 3 h 267"/>
                <a:gd name="T4" fmla="+- 0 3 3"/>
                <a:gd name="T5" fmla="*/ T4 w 288"/>
                <a:gd name="T6" fmla="+- 0 3 3"/>
                <a:gd name="T7" fmla="*/ 3 h 267"/>
                <a:gd name="T8" fmla="+- 0 3 3"/>
                <a:gd name="T9" fmla="*/ T8 w 288"/>
                <a:gd name="T10" fmla="+- 0 269 3"/>
                <a:gd name="T11" fmla="*/ 269 h 267"/>
                <a:gd name="T12" fmla="+- 0 291 3"/>
                <a:gd name="T13" fmla="*/ T12 w 288"/>
                <a:gd name="T14" fmla="+- 0 3 3"/>
                <a:gd name="T15" fmla="*/ 3 h 26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288" h="267">
                  <a:moveTo>
                    <a:pt x="288" y="0"/>
                  </a:moveTo>
                  <a:lnTo>
                    <a:pt x="0" y="0"/>
                  </a:lnTo>
                  <a:lnTo>
                    <a:pt x="0" y="266"/>
                  </a:lnTo>
                  <a:lnTo>
                    <a:pt x="288" y="0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34" name="Group 558">
            <a:extLst>
              <a:ext uri="{FF2B5EF4-FFF2-40B4-BE49-F238E27FC236}">
                <a16:creationId xmlns:a16="http://schemas.microsoft.com/office/drawing/2014/main" id="{2A2E93A9-FA8F-CBD9-7AEC-EED2B7E49D8A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288" cy="267"/>
            <a:chOff x="3" y="3"/>
            <a:chExt cx="288" cy="267"/>
          </a:xfrm>
        </xdr:grpSpPr>
        <xdr:sp macro="" textlink="">
          <xdr:nvSpPr>
            <xdr:cNvPr id="135" name="Freeform 559">
              <a:extLst>
                <a:ext uri="{FF2B5EF4-FFF2-40B4-BE49-F238E27FC236}">
                  <a16:creationId xmlns:a16="http://schemas.microsoft.com/office/drawing/2014/main" id="{F47D2933-9707-DAFB-33E8-9619FCA6EE23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288" cy="267"/>
            </a:xfrm>
            <a:custGeom>
              <a:avLst/>
              <a:gdLst>
                <a:gd name="T0" fmla="+- 0 291 3"/>
                <a:gd name="T1" fmla="*/ T0 w 288"/>
                <a:gd name="T2" fmla="+- 0 3 3"/>
                <a:gd name="T3" fmla="*/ 3 h 267"/>
                <a:gd name="T4" fmla="+- 0 3 3"/>
                <a:gd name="T5" fmla="*/ T4 w 288"/>
                <a:gd name="T6" fmla="+- 0 269 3"/>
                <a:gd name="T7" fmla="*/ 269 h 267"/>
                <a:gd name="T8" fmla="+- 0 3 3"/>
                <a:gd name="T9" fmla="*/ T8 w 288"/>
                <a:gd name="T10" fmla="+- 0 3 3"/>
                <a:gd name="T11" fmla="*/ 3 h 267"/>
                <a:gd name="T12" fmla="+- 0 291 3"/>
                <a:gd name="T13" fmla="*/ T12 w 288"/>
                <a:gd name="T14" fmla="+- 0 3 3"/>
                <a:gd name="T15" fmla="*/ 3 h 26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288" h="267">
                  <a:moveTo>
                    <a:pt x="288" y="0"/>
                  </a:moveTo>
                  <a:lnTo>
                    <a:pt x="0" y="266"/>
                  </a:lnTo>
                  <a:lnTo>
                    <a:pt x="0" y="0"/>
                  </a:lnTo>
                  <a:lnTo>
                    <a:pt x="288" y="0"/>
                  </a:ln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591553</xdr:colOff>
      <xdr:row>22</xdr:row>
      <xdr:rowOff>145381</xdr:rowOff>
    </xdr:from>
    <xdr:to>
      <xdr:col>1</xdr:col>
      <xdr:colOff>820153</xdr:colOff>
      <xdr:row>23</xdr:row>
      <xdr:rowOff>108785</xdr:rowOff>
    </xdr:to>
    <xdr:grpSp>
      <xdr:nvGrpSpPr>
        <xdr:cNvPr id="137" name="Group 552">
          <a:extLst>
            <a:ext uri="{FF2B5EF4-FFF2-40B4-BE49-F238E27FC236}">
              <a16:creationId xmlns:a16="http://schemas.microsoft.com/office/drawing/2014/main" id="{EFAC3B8A-C749-4E02-A0F8-07EAA310EDD6}"/>
            </a:ext>
          </a:extLst>
        </xdr:cNvPr>
        <xdr:cNvGrpSpPr>
          <a:grpSpLocks/>
        </xdr:cNvGrpSpPr>
      </xdr:nvGrpSpPr>
      <xdr:grpSpPr bwMode="auto">
        <a:xfrm>
          <a:off x="1810753" y="4774531"/>
          <a:ext cx="228600" cy="153904"/>
          <a:chOff x="0" y="0"/>
          <a:chExt cx="356" cy="196"/>
        </a:xfrm>
      </xdr:grpSpPr>
      <xdr:grpSp>
        <xdr:nvGrpSpPr>
          <xdr:cNvPr id="138" name="Group 555">
            <a:extLst>
              <a:ext uri="{FF2B5EF4-FFF2-40B4-BE49-F238E27FC236}">
                <a16:creationId xmlns:a16="http://schemas.microsoft.com/office/drawing/2014/main" id="{2EEB854D-A95D-DC8B-295D-E2CEDCDF521C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49" cy="190"/>
            <a:chOff x="3" y="3"/>
            <a:chExt cx="349" cy="190"/>
          </a:xfrm>
        </xdr:grpSpPr>
        <xdr:sp macro="" textlink="">
          <xdr:nvSpPr>
            <xdr:cNvPr id="141" name="Freeform 556">
              <a:extLst>
                <a:ext uri="{FF2B5EF4-FFF2-40B4-BE49-F238E27FC236}">
                  <a16:creationId xmlns:a16="http://schemas.microsoft.com/office/drawing/2014/main" id="{B7501479-CAFA-2483-7741-D5485FA51DC0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49" cy="190"/>
            </a:xfrm>
            <a:custGeom>
              <a:avLst/>
              <a:gdLst>
                <a:gd name="T0" fmla="+- 0 352 3"/>
                <a:gd name="T1" fmla="*/ T0 w 349"/>
                <a:gd name="T2" fmla="+- 0 3 3"/>
                <a:gd name="T3" fmla="*/ 3 h 190"/>
                <a:gd name="T4" fmla="+- 0 178 3"/>
                <a:gd name="T5" fmla="*/ T4 w 349"/>
                <a:gd name="T6" fmla="+- 0 3 3"/>
                <a:gd name="T7" fmla="*/ 3 h 190"/>
                <a:gd name="T8" fmla="+- 0 3 3"/>
                <a:gd name="T9" fmla="*/ T8 w 349"/>
                <a:gd name="T10" fmla="+- 0 193 3"/>
                <a:gd name="T11" fmla="*/ 193 h 190"/>
                <a:gd name="T12" fmla="+- 0 178 3"/>
                <a:gd name="T13" fmla="*/ T12 w 349"/>
                <a:gd name="T14" fmla="+- 0 193 3"/>
                <a:gd name="T15" fmla="*/ 193 h 190"/>
                <a:gd name="T16" fmla="+- 0 352 3"/>
                <a:gd name="T17" fmla="*/ T16 w 349"/>
                <a:gd name="T18" fmla="+- 0 3 3"/>
                <a:gd name="T19" fmla="*/ 3 h 19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49" h="190">
                  <a:moveTo>
                    <a:pt x="349" y="0"/>
                  </a:moveTo>
                  <a:lnTo>
                    <a:pt x="175" y="0"/>
                  </a:lnTo>
                  <a:lnTo>
                    <a:pt x="0" y="190"/>
                  </a:lnTo>
                  <a:lnTo>
                    <a:pt x="175" y="190"/>
                  </a:lnTo>
                  <a:lnTo>
                    <a:pt x="349" y="0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39" name="Group 553">
            <a:extLst>
              <a:ext uri="{FF2B5EF4-FFF2-40B4-BE49-F238E27FC236}">
                <a16:creationId xmlns:a16="http://schemas.microsoft.com/office/drawing/2014/main" id="{3C2DE2B4-3049-3D29-F73C-04CCC4F632E2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49" cy="190"/>
            <a:chOff x="3" y="3"/>
            <a:chExt cx="349" cy="190"/>
          </a:xfrm>
        </xdr:grpSpPr>
        <xdr:sp macro="" textlink="">
          <xdr:nvSpPr>
            <xdr:cNvPr id="140" name="Freeform 554">
              <a:extLst>
                <a:ext uri="{FF2B5EF4-FFF2-40B4-BE49-F238E27FC236}">
                  <a16:creationId xmlns:a16="http://schemas.microsoft.com/office/drawing/2014/main" id="{E808C85E-0A50-83DA-AFA9-35DE63DE7C7C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49" cy="190"/>
            </a:xfrm>
            <a:custGeom>
              <a:avLst/>
              <a:gdLst>
                <a:gd name="T0" fmla="+- 0 352 3"/>
                <a:gd name="T1" fmla="*/ T0 w 349"/>
                <a:gd name="T2" fmla="+- 0 3 3"/>
                <a:gd name="T3" fmla="*/ 3 h 190"/>
                <a:gd name="T4" fmla="+- 0 178 3"/>
                <a:gd name="T5" fmla="*/ T4 w 349"/>
                <a:gd name="T6" fmla="+- 0 3 3"/>
                <a:gd name="T7" fmla="*/ 3 h 190"/>
                <a:gd name="T8" fmla="+- 0 3 3"/>
                <a:gd name="T9" fmla="*/ T8 w 349"/>
                <a:gd name="T10" fmla="+- 0 193 3"/>
                <a:gd name="T11" fmla="*/ 193 h 190"/>
                <a:gd name="T12" fmla="+- 0 178 3"/>
                <a:gd name="T13" fmla="*/ T12 w 349"/>
                <a:gd name="T14" fmla="+- 0 193 3"/>
                <a:gd name="T15" fmla="*/ 193 h 190"/>
                <a:gd name="T16" fmla="+- 0 352 3"/>
                <a:gd name="T17" fmla="*/ T16 w 349"/>
                <a:gd name="T18" fmla="+- 0 3 3"/>
                <a:gd name="T19" fmla="*/ 3 h 19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49" h="190">
                  <a:moveTo>
                    <a:pt x="349" y="0"/>
                  </a:moveTo>
                  <a:lnTo>
                    <a:pt x="175" y="0"/>
                  </a:lnTo>
                  <a:lnTo>
                    <a:pt x="0" y="190"/>
                  </a:lnTo>
                  <a:lnTo>
                    <a:pt x="175" y="190"/>
                  </a:lnTo>
                  <a:lnTo>
                    <a:pt x="349" y="0"/>
                  </a:lnTo>
                  <a:close/>
                </a:path>
              </a:pathLst>
            </a:custGeom>
            <a:noFill/>
            <a:ln w="3974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581526</xdr:colOff>
      <xdr:row>24</xdr:row>
      <xdr:rowOff>90236</xdr:rowOff>
    </xdr:from>
    <xdr:to>
      <xdr:col>1</xdr:col>
      <xdr:colOff>819651</xdr:colOff>
      <xdr:row>25</xdr:row>
      <xdr:rowOff>63165</xdr:rowOff>
    </xdr:to>
    <xdr:grpSp>
      <xdr:nvGrpSpPr>
        <xdr:cNvPr id="142" name="Group 547">
          <a:extLst>
            <a:ext uri="{FF2B5EF4-FFF2-40B4-BE49-F238E27FC236}">
              <a16:creationId xmlns:a16="http://schemas.microsoft.com/office/drawing/2014/main" id="{5EE07AE2-621F-459C-BCDB-B4CD170F9404}"/>
            </a:ext>
          </a:extLst>
        </xdr:cNvPr>
        <xdr:cNvGrpSpPr>
          <a:grpSpLocks/>
        </xdr:cNvGrpSpPr>
      </xdr:nvGrpSpPr>
      <xdr:grpSpPr bwMode="auto">
        <a:xfrm>
          <a:off x="1800726" y="5100386"/>
          <a:ext cx="238125" cy="163429"/>
          <a:chOff x="0" y="0"/>
          <a:chExt cx="369" cy="203"/>
        </a:xfrm>
      </xdr:grpSpPr>
      <xdr:grpSp>
        <xdr:nvGrpSpPr>
          <xdr:cNvPr id="143" name="Group 550">
            <a:extLst>
              <a:ext uri="{FF2B5EF4-FFF2-40B4-BE49-F238E27FC236}">
                <a16:creationId xmlns:a16="http://schemas.microsoft.com/office/drawing/2014/main" id="{5D9332FB-8E10-4EE9-E9C8-F9885B3DB61C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62" cy="197"/>
            <a:chOff x="3" y="3"/>
            <a:chExt cx="362" cy="197"/>
          </a:xfrm>
        </xdr:grpSpPr>
        <xdr:sp macro="" textlink="">
          <xdr:nvSpPr>
            <xdr:cNvPr id="146" name="Freeform 551">
              <a:extLst>
                <a:ext uri="{FF2B5EF4-FFF2-40B4-BE49-F238E27FC236}">
                  <a16:creationId xmlns:a16="http://schemas.microsoft.com/office/drawing/2014/main" id="{6B0D3854-F0ED-025D-5900-C4A19CFF24C3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62" cy="197"/>
            </a:xfrm>
            <a:custGeom>
              <a:avLst/>
              <a:gdLst>
                <a:gd name="T0" fmla="+- 0 184 3"/>
                <a:gd name="T1" fmla="*/ T0 w 362"/>
                <a:gd name="T2" fmla="+- 0 3 3"/>
                <a:gd name="T3" fmla="*/ 3 h 197"/>
                <a:gd name="T4" fmla="+- 0 3 3"/>
                <a:gd name="T5" fmla="*/ T4 w 362"/>
                <a:gd name="T6" fmla="+- 0 3 3"/>
                <a:gd name="T7" fmla="*/ 3 h 197"/>
                <a:gd name="T8" fmla="+- 0 184 3"/>
                <a:gd name="T9" fmla="*/ T8 w 362"/>
                <a:gd name="T10" fmla="+- 0 200 3"/>
                <a:gd name="T11" fmla="*/ 200 h 197"/>
                <a:gd name="T12" fmla="+- 0 365 3"/>
                <a:gd name="T13" fmla="*/ T12 w 362"/>
                <a:gd name="T14" fmla="+- 0 200 3"/>
                <a:gd name="T15" fmla="*/ 200 h 197"/>
                <a:gd name="T16" fmla="+- 0 184 3"/>
                <a:gd name="T17" fmla="*/ T16 w 362"/>
                <a:gd name="T18" fmla="+- 0 3 3"/>
                <a:gd name="T19" fmla="*/ 3 h 19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62" h="197">
                  <a:moveTo>
                    <a:pt x="181" y="0"/>
                  </a:moveTo>
                  <a:lnTo>
                    <a:pt x="0" y="0"/>
                  </a:lnTo>
                  <a:lnTo>
                    <a:pt x="181" y="197"/>
                  </a:lnTo>
                  <a:lnTo>
                    <a:pt x="362" y="197"/>
                  </a:lnTo>
                  <a:lnTo>
                    <a:pt x="181" y="0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44" name="Group 548">
            <a:extLst>
              <a:ext uri="{FF2B5EF4-FFF2-40B4-BE49-F238E27FC236}">
                <a16:creationId xmlns:a16="http://schemas.microsoft.com/office/drawing/2014/main" id="{1A0A3EC0-27BE-5EF4-0502-F3B2F44F60EE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62" cy="197"/>
            <a:chOff x="3" y="3"/>
            <a:chExt cx="362" cy="197"/>
          </a:xfrm>
        </xdr:grpSpPr>
        <xdr:sp macro="" textlink="">
          <xdr:nvSpPr>
            <xdr:cNvPr id="145" name="Freeform 549">
              <a:extLst>
                <a:ext uri="{FF2B5EF4-FFF2-40B4-BE49-F238E27FC236}">
                  <a16:creationId xmlns:a16="http://schemas.microsoft.com/office/drawing/2014/main" id="{99AF8591-3880-C680-B965-BFA085E1808B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62" cy="197"/>
            </a:xfrm>
            <a:custGeom>
              <a:avLst/>
              <a:gdLst>
                <a:gd name="T0" fmla="+- 0 3 3"/>
                <a:gd name="T1" fmla="*/ T0 w 362"/>
                <a:gd name="T2" fmla="+- 0 3 3"/>
                <a:gd name="T3" fmla="*/ 3 h 197"/>
                <a:gd name="T4" fmla="+- 0 184 3"/>
                <a:gd name="T5" fmla="*/ T4 w 362"/>
                <a:gd name="T6" fmla="+- 0 3 3"/>
                <a:gd name="T7" fmla="*/ 3 h 197"/>
                <a:gd name="T8" fmla="+- 0 365 3"/>
                <a:gd name="T9" fmla="*/ T8 w 362"/>
                <a:gd name="T10" fmla="+- 0 200 3"/>
                <a:gd name="T11" fmla="*/ 200 h 197"/>
                <a:gd name="T12" fmla="+- 0 184 3"/>
                <a:gd name="T13" fmla="*/ T12 w 362"/>
                <a:gd name="T14" fmla="+- 0 200 3"/>
                <a:gd name="T15" fmla="*/ 200 h 197"/>
                <a:gd name="T16" fmla="+- 0 3 3"/>
                <a:gd name="T17" fmla="*/ T16 w 362"/>
                <a:gd name="T18" fmla="+- 0 3 3"/>
                <a:gd name="T19" fmla="*/ 3 h 19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62" h="197">
                  <a:moveTo>
                    <a:pt x="0" y="0"/>
                  </a:moveTo>
                  <a:lnTo>
                    <a:pt x="181" y="0"/>
                  </a:lnTo>
                  <a:lnTo>
                    <a:pt x="362" y="197"/>
                  </a:lnTo>
                  <a:lnTo>
                    <a:pt x="181" y="197"/>
                  </a:lnTo>
                  <a:lnTo>
                    <a:pt x="0" y="0"/>
                  </a:lnTo>
                  <a:close/>
                </a:path>
              </a:pathLst>
            </a:custGeom>
            <a:noFill/>
            <a:ln w="4129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581526</xdr:colOff>
      <xdr:row>26</xdr:row>
      <xdr:rowOff>70184</xdr:rowOff>
    </xdr:from>
    <xdr:to>
      <xdr:col>1</xdr:col>
      <xdr:colOff>876801</xdr:colOff>
      <xdr:row>27</xdr:row>
      <xdr:rowOff>71688</xdr:rowOff>
    </xdr:to>
    <xdr:grpSp>
      <xdr:nvGrpSpPr>
        <xdr:cNvPr id="147" name="Group 542">
          <a:extLst>
            <a:ext uri="{FF2B5EF4-FFF2-40B4-BE49-F238E27FC236}">
              <a16:creationId xmlns:a16="http://schemas.microsoft.com/office/drawing/2014/main" id="{D86C8F50-1606-4D6E-AC1A-369281778EB6}"/>
            </a:ext>
          </a:extLst>
        </xdr:cNvPr>
        <xdr:cNvGrpSpPr>
          <a:grpSpLocks/>
        </xdr:cNvGrpSpPr>
      </xdr:nvGrpSpPr>
      <xdr:grpSpPr bwMode="auto">
        <a:xfrm>
          <a:off x="1800726" y="5461334"/>
          <a:ext cx="295275" cy="192004"/>
          <a:chOff x="0" y="0"/>
          <a:chExt cx="462" cy="250"/>
        </a:xfrm>
      </xdr:grpSpPr>
      <xdr:grpSp>
        <xdr:nvGrpSpPr>
          <xdr:cNvPr id="148" name="Group 545">
            <a:extLst>
              <a:ext uri="{FF2B5EF4-FFF2-40B4-BE49-F238E27FC236}">
                <a16:creationId xmlns:a16="http://schemas.microsoft.com/office/drawing/2014/main" id="{66EF392F-6D91-941D-8DE3-B15949BEE28A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457" cy="245"/>
            <a:chOff x="3" y="3"/>
            <a:chExt cx="457" cy="245"/>
          </a:xfrm>
        </xdr:grpSpPr>
        <xdr:sp macro="" textlink="">
          <xdr:nvSpPr>
            <xdr:cNvPr id="151" name="Freeform 546">
              <a:extLst>
                <a:ext uri="{FF2B5EF4-FFF2-40B4-BE49-F238E27FC236}">
                  <a16:creationId xmlns:a16="http://schemas.microsoft.com/office/drawing/2014/main" id="{BC9E942F-B1D0-4B0C-51F6-3FFAA0AF03EF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457" cy="245"/>
            </a:xfrm>
            <a:custGeom>
              <a:avLst/>
              <a:gdLst>
                <a:gd name="T0" fmla="+- 0 459 3"/>
                <a:gd name="T1" fmla="*/ T0 w 457"/>
                <a:gd name="T2" fmla="+- 0 3 3"/>
                <a:gd name="T3" fmla="*/ 3 h 245"/>
                <a:gd name="T4" fmla="+- 0 231 3"/>
                <a:gd name="T5" fmla="*/ T4 w 457"/>
                <a:gd name="T6" fmla="+- 0 3 3"/>
                <a:gd name="T7" fmla="*/ 3 h 245"/>
                <a:gd name="T8" fmla="+- 0 3 3"/>
                <a:gd name="T9" fmla="*/ T8 w 457"/>
                <a:gd name="T10" fmla="+- 0 247 3"/>
                <a:gd name="T11" fmla="*/ 247 h 245"/>
                <a:gd name="T12" fmla="+- 0 231 3"/>
                <a:gd name="T13" fmla="*/ T12 w 457"/>
                <a:gd name="T14" fmla="+- 0 247 3"/>
                <a:gd name="T15" fmla="*/ 247 h 245"/>
                <a:gd name="T16" fmla="+- 0 459 3"/>
                <a:gd name="T17" fmla="*/ T16 w 457"/>
                <a:gd name="T18" fmla="+- 0 3 3"/>
                <a:gd name="T19" fmla="*/ 3 h 24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457" h="245">
                  <a:moveTo>
                    <a:pt x="456" y="0"/>
                  </a:moveTo>
                  <a:lnTo>
                    <a:pt x="228" y="0"/>
                  </a:lnTo>
                  <a:lnTo>
                    <a:pt x="0" y="244"/>
                  </a:lnTo>
                  <a:lnTo>
                    <a:pt x="228" y="244"/>
                  </a:lnTo>
                  <a:lnTo>
                    <a:pt x="456" y="0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49" name="Group 543">
            <a:extLst>
              <a:ext uri="{FF2B5EF4-FFF2-40B4-BE49-F238E27FC236}">
                <a16:creationId xmlns:a16="http://schemas.microsoft.com/office/drawing/2014/main" id="{52325706-970A-53CB-199D-C20867869840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457" cy="245"/>
            <a:chOff x="3" y="3"/>
            <a:chExt cx="457" cy="245"/>
          </a:xfrm>
        </xdr:grpSpPr>
        <xdr:sp macro="" textlink="">
          <xdr:nvSpPr>
            <xdr:cNvPr id="150" name="Freeform 544">
              <a:extLst>
                <a:ext uri="{FF2B5EF4-FFF2-40B4-BE49-F238E27FC236}">
                  <a16:creationId xmlns:a16="http://schemas.microsoft.com/office/drawing/2014/main" id="{FA992634-4EEA-9CA2-51CD-B1EFD246BB55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457" cy="245"/>
            </a:xfrm>
            <a:custGeom>
              <a:avLst/>
              <a:gdLst>
                <a:gd name="T0" fmla="+- 0 459 3"/>
                <a:gd name="T1" fmla="*/ T0 w 457"/>
                <a:gd name="T2" fmla="+- 0 3 3"/>
                <a:gd name="T3" fmla="*/ 3 h 245"/>
                <a:gd name="T4" fmla="+- 0 231 3"/>
                <a:gd name="T5" fmla="*/ T4 w 457"/>
                <a:gd name="T6" fmla="+- 0 3 3"/>
                <a:gd name="T7" fmla="*/ 3 h 245"/>
                <a:gd name="T8" fmla="+- 0 3 3"/>
                <a:gd name="T9" fmla="*/ T8 w 457"/>
                <a:gd name="T10" fmla="+- 0 247 3"/>
                <a:gd name="T11" fmla="*/ 247 h 245"/>
                <a:gd name="T12" fmla="+- 0 231 3"/>
                <a:gd name="T13" fmla="*/ T12 w 457"/>
                <a:gd name="T14" fmla="+- 0 247 3"/>
                <a:gd name="T15" fmla="*/ 247 h 245"/>
                <a:gd name="T16" fmla="+- 0 459 3"/>
                <a:gd name="T17" fmla="*/ T16 w 457"/>
                <a:gd name="T18" fmla="+- 0 3 3"/>
                <a:gd name="T19" fmla="*/ 3 h 24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457" h="245">
                  <a:moveTo>
                    <a:pt x="456" y="0"/>
                  </a:moveTo>
                  <a:lnTo>
                    <a:pt x="228" y="0"/>
                  </a:lnTo>
                  <a:lnTo>
                    <a:pt x="0" y="244"/>
                  </a:lnTo>
                  <a:lnTo>
                    <a:pt x="228" y="244"/>
                  </a:lnTo>
                  <a:lnTo>
                    <a:pt x="456" y="0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556460</xdr:colOff>
      <xdr:row>28</xdr:row>
      <xdr:rowOff>75197</xdr:rowOff>
    </xdr:from>
    <xdr:to>
      <xdr:col>1</xdr:col>
      <xdr:colOff>851735</xdr:colOff>
      <xdr:row>29</xdr:row>
      <xdr:rowOff>76701</xdr:rowOff>
    </xdr:to>
    <xdr:grpSp>
      <xdr:nvGrpSpPr>
        <xdr:cNvPr id="152" name="Group 537">
          <a:extLst>
            <a:ext uri="{FF2B5EF4-FFF2-40B4-BE49-F238E27FC236}">
              <a16:creationId xmlns:a16="http://schemas.microsoft.com/office/drawing/2014/main" id="{95A526A6-883B-4260-8618-81372F13DEDA}"/>
            </a:ext>
          </a:extLst>
        </xdr:cNvPr>
        <xdr:cNvGrpSpPr>
          <a:grpSpLocks/>
        </xdr:cNvGrpSpPr>
      </xdr:nvGrpSpPr>
      <xdr:grpSpPr bwMode="auto">
        <a:xfrm>
          <a:off x="1775660" y="5847347"/>
          <a:ext cx="295275" cy="192004"/>
          <a:chOff x="0" y="0"/>
          <a:chExt cx="462" cy="250"/>
        </a:xfrm>
      </xdr:grpSpPr>
      <xdr:grpSp>
        <xdr:nvGrpSpPr>
          <xdr:cNvPr id="153" name="Group 540">
            <a:extLst>
              <a:ext uri="{FF2B5EF4-FFF2-40B4-BE49-F238E27FC236}">
                <a16:creationId xmlns:a16="http://schemas.microsoft.com/office/drawing/2014/main" id="{EC1C7266-4F16-3093-7D17-E0BFAD85CB4C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457" cy="245"/>
            <a:chOff x="3" y="3"/>
            <a:chExt cx="457" cy="245"/>
          </a:xfrm>
        </xdr:grpSpPr>
        <xdr:sp macro="" textlink="">
          <xdr:nvSpPr>
            <xdr:cNvPr id="156" name="Freeform 541">
              <a:extLst>
                <a:ext uri="{FF2B5EF4-FFF2-40B4-BE49-F238E27FC236}">
                  <a16:creationId xmlns:a16="http://schemas.microsoft.com/office/drawing/2014/main" id="{8D9E7E1C-0F34-FBFE-4BF3-41E5958EDCC3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457" cy="245"/>
            </a:xfrm>
            <a:custGeom>
              <a:avLst/>
              <a:gdLst>
                <a:gd name="T0" fmla="+- 0 231 3"/>
                <a:gd name="T1" fmla="*/ T0 w 457"/>
                <a:gd name="T2" fmla="+- 0 3 3"/>
                <a:gd name="T3" fmla="*/ 3 h 245"/>
                <a:gd name="T4" fmla="+- 0 3 3"/>
                <a:gd name="T5" fmla="*/ T4 w 457"/>
                <a:gd name="T6" fmla="+- 0 3 3"/>
                <a:gd name="T7" fmla="*/ 3 h 245"/>
                <a:gd name="T8" fmla="+- 0 231 3"/>
                <a:gd name="T9" fmla="*/ T8 w 457"/>
                <a:gd name="T10" fmla="+- 0 247 3"/>
                <a:gd name="T11" fmla="*/ 247 h 245"/>
                <a:gd name="T12" fmla="+- 0 459 3"/>
                <a:gd name="T13" fmla="*/ T12 w 457"/>
                <a:gd name="T14" fmla="+- 0 247 3"/>
                <a:gd name="T15" fmla="*/ 247 h 245"/>
                <a:gd name="T16" fmla="+- 0 231 3"/>
                <a:gd name="T17" fmla="*/ T16 w 457"/>
                <a:gd name="T18" fmla="+- 0 3 3"/>
                <a:gd name="T19" fmla="*/ 3 h 24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457" h="245">
                  <a:moveTo>
                    <a:pt x="228" y="0"/>
                  </a:moveTo>
                  <a:lnTo>
                    <a:pt x="0" y="0"/>
                  </a:lnTo>
                  <a:lnTo>
                    <a:pt x="228" y="244"/>
                  </a:lnTo>
                  <a:lnTo>
                    <a:pt x="456" y="244"/>
                  </a:lnTo>
                  <a:lnTo>
                    <a:pt x="228" y="0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4" name="Group 538">
            <a:extLst>
              <a:ext uri="{FF2B5EF4-FFF2-40B4-BE49-F238E27FC236}">
                <a16:creationId xmlns:a16="http://schemas.microsoft.com/office/drawing/2014/main" id="{EEA9FFAD-AE45-78FA-408C-A90CBD0B86F6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457" cy="245"/>
            <a:chOff x="3" y="3"/>
            <a:chExt cx="457" cy="245"/>
          </a:xfrm>
        </xdr:grpSpPr>
        <xdr:sp macro="" textlink="">
          <xdr:nvSpPr>
            <xdr:cNvPr id="155" name="Freeform 539">
              <a:extLst>
                <a:ext uri="{FF2B5EF4-FFF2-40B4-BE49-F238E27FC236}">
                  <a16:creationId xmlns:a16="http://schemas.microsoft.com/office/drawing/2014/main" id="{5040CF05-D3AD-5D5A-4037-B990E32CE347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457" cy="245"/>
            </a:xfrm>
            <a:custGeom>
              <a:avLst/>
              <a:gdLst>
                <a:gd name="T0" fmla="+- 0 3 3"/>
                <a:gd name="T1" fmla="*/ T0 w 457"/>
                <a:gd name="T2" fmla="+- 0 3 3"/>
                <a:gd name="T3" fmla="*/ 3 h 245"/>
                <a:gd name="T4" fmla="+- 0 231 3"/>
                <a:gd name="T5" fmla="*/ T4 w 457"/>
                <a:gd name="T6" fmla="+- 0 3 3"/>
                <a:gd name="T7" fmla="*/ 3 h 245"/>
                <a:gd name="T8" fmla="+- 0 459 3"/>
                <a:gd name="T9" fmla="*/ T8 w 457"/>
                <a:gd name="T10" fmla="+- 0 247 3"/>
                <a:gd name="T11" fmla="*/ 247 h 245"/>
                <a:gd name="T12" fmla="+- 0 231 3"/>
                <a:gd name="T13" fmla="*/ T12 w 457"/>
                <a:gd name="T14" fmla="+- 0 247 3"/>
                <a:gd name="T15" fmla="*/ 247 h 245"/>
                <a:gd name="T16" fmla="+- 0 3 3"/>
                <a:gd name="T17" fmla="*/ T16 w 457"/>
                <a:gd name="T18" fmla="+- 0 3 3"/>
                <a:gd name="T19" fmla="*/ 3 h 24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457" h="245">
                  <a:moveTo>
                    <a:pt x="0" y="0"/>
                  </a:moveTo>
                  <a:lnTo>
                    <a:pt x="228" y="0"/>
                  </a:lnTo>
                  <a:lnTo>
                    <a:pt x="456" y="244"/>
                  </a:lnTo>
                  <a:lnTo>
                    <a:pt x="228" y="244"/>
                  </a:lnTo>
                  <a:lnTo>
                    <a:pt x="0" y="0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606592</xdr:colOff>
      <xdr:row>30</xdr:row>
      <xdr:rowOff>60158</xdr:rowOff>
    </xdr:from>
    <xdr:to>
      <xdr:col>1</xdr:col>
      <xdr:colOff>854242</xdr:colOff>
      <xdr:row>31</xdr:row>
      <xdr:rowOff>127334</xdr:rowOff>
    </xdr:to>
    <xdr:grpSp>
      <xdr:nvGrpSpPr>
        <xdr:cNvPr id="157" name="Group 532">
          <a:extLst>
            <a:ext uri="{FF2B5EF4-FFF2-40B4-BE49-F238E27FC236}">
              <a16:creationId xmlns:a16="http://schemas.microsoft.com/office/drawing/2014/main" id="{6BF542DD-7564-44EC-A3FA-3DCAFBC3DAED}"/>
            </a:ext>
          </a:extLst>
        </xdr:cNvPr>
        <xdr:cNvGrpSpPr>
          <a:grpSpLocks/>
        </xdr:cNvGrpSpPr>
      </xdr:nvGrpSpPr>
      <xdr:grpSpPr bwMode="auto">
        <a:xfrm>
          <a:off x="1825792" y="6213308"/>
          <a:ext cx="247650" cy="257676"/>
          <a:chOff x="0" y="0"/>
          <a:chExt cx="391" cy="366"/>
        </a:xfrm>
      </xdr:grpSpPr>
      <xdr:grpSp>
        <xdr:nvGrpSpPr>
          <xdr:cNvPr id="158" name="Group 535">
            <a:extLst>
              <a:ext uri="{FF2B5EF4-FFF2-40B4-BE49-F238E27FC236}">
                <a16:creationId xmlns:a16="http://schemas.microsoft.com/office/drawing/2014/main" id="{CECA051C-AEA1-66A0-2B16-ECA8D8170610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86" cy="361"/>
            <a:chOff x="3" y="3"/>
            <a:chExt cx="386" cy="361"/>
          </a:xfrm>
        </xdr:grpSpPr>
        <xdr:sp macro="" textlink="">
          <xdr:nvSpPr>
            <xdr:cNvPr id="161" name="Freeform 536">
              <a:extLst>
                <a:ext uri="{FF2B5EF4-FFF2-40B4-BE49-F238E27FC236}">
                  <a16:creationId xmlns:a16="http://schemas.microsoft.com/office/drawing/2014/main" id="{6DFF0E0C-9A2C-485E-DB29-83C8BA9EE20B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86" cy="361"/>
            </a:xfrm>
            <a:custGeom>
              <a:avLst/>
              <a:gdLst>
                <a:gd name="T0" fmla="+- 0 388 3"/>
                <a:gd name="T1" fmla="*/ T0 w 386"/>
                <a:gd name="T2" fmla="+- 0 3 3"/>
                <a:gd name="T3" fmla="*/ 3 h 361"/>
                <a:gd name="T4" fmla="+- 0 3 3"/>
                <a:gd name="T5" fmla="*/ T4 w 386"/>
                <a:gd name="T6" fmla="+- 0 3 3"/>
                <a:gd name="T7" fmla="*/ 3 h 361"/>
                <a:gd name="T8" fmla="+- 0 3 3"/>
                <a:gd name="T9" fmla="*/ T8 w 386"/>
                <a:gd name="T10" fmla="+- 0 363 3"/>
                <a:gd name="T11" fmla="*/ 363 h 361"/>
                <a:gd name="T12" fmla="+- 0 388 3"/>
                <a:gd name="T13" fmla="*/ T12 w 386"/>
                <a:gd name="T14" fmla="+- 0 3 3"/>
                <a:gd name="T15" fmla="*/ 3 h 36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386" h="361">
                  <a:moveTo>
                    <a:pt x="385" y="0"/>
                  </a:moveTo>
                  <a:lnTo>
                    <a:pt x="0" y="0"/>
                  </a:lnTo>
                  <a:lnTo>
                    <a:pt x="0" y="360"/>
                  </a:lnTo>
                  <a:lnTo>
                    <a:pt x="385" y="0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9" name="Group 533">
            <a:extLst>
              <a:ext uri="{FF2B5EF4-FFF2-40B4-BE49-F238E27FC236}">
                <a16:creationId xmlns:a16="http://schemas.microsoft.com/office/drawing/2014/main" id="{68D859D4-AC38-9689-BD0C-4F3F4676833E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86" cy="361"/>
            <a:chOff x="3" y="3"/>
            <a:chExt cx="386" cy="361"/>
          </a:xfrm>
        </xdr:grpSpPr>
        <xdr:sp macro="" textlink="">
          <xdr:nvSpPr>
            <xdr:cNvPr id="160" name="Freeform 534">
              <a:extLst>
                <a:ext uri="{FF2B5EF4-FFF2-40B4-BE49-F238E27FC236}">
                  <a16:creationId xmlns:a16="http://schemas.microsoft.com/office/drawing/2014/main" id="{D61AA123-7D18-F954-6B85-623949B205E4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86" cy="361"/>
            </a:xfrm>
            <a:custGeom>
              <a:avLst/>
              <a:gdLst>
                <a:gd name="T0" fmla="+- 0 388 3"/>
                <a:gd name="T1" fmla="*/ T0 w 386"/>
                <a:gd name="T2" fmla="+- 0 3 3"/>
                <a:gd name="T3" fmla="*/ 3 h 361"/>
                <a:gd name="T4" fmla="+- 0 3 3"/>
                <a:gd name="T5" fmla="*/ T4 w 386"/>
                <a:gd name="T6" fmla="+- 0 363 3"/>
                <a:gd name="T7" fmla="*/ 363 h 361"/>
                <a:gd name="T8" fmla="+- 0 3 3"/>
                <a:gd name="T9" fmla="*/ T8 w 386"/>
                <a:gd name="T10" fmla="+- 0 3 3"/>
                <a:gd name="T11" fmla="*/ 3 h 361"/>
                <a:gd name="T12" fmla="+- 0 388 3"/>
                <a:gd name="T13" fmla="*/ T12 w 386"/>
                <a:gd name="T14" fmla="+- 0 3 3"/>
                <a:gd name="T15" fmla="*/ 3 h 36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386" h="361">
                  <a:moveTo>
                    <a:pt x="385" y="0"/>
                  </a:moveTo>
                  <a:lnTo>
                    <a:pt x="0" y="360"/>
                  </a:lnTo>
                  <a:lnTo>
                    <a:pt x="0" y="0"/>
                  </a:lnTo>
                  <a:lnTo>
                    <a:pt x="385" y="0"/>
                  </a:ln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626645</xdr:colOff>
      <xdr:row>32</xdr:row>
      <xdr:rowOff>95250</xdr:rowOff>
    </xdr:from>
    <xdr:to>
      <xdr:col>1</xdr:col>
      <xdr:colOff>779045</xdr:colOff>
      <xdr:row>33</xdr:row>
      <xdr:rowOff>77704</xdr:rowOff>
    </xdr:to>
    <xdr:grpSp>
      <xdr:nvGrpSpPr>
        <xdr:cNvPr id="162" name="Group 527">
          <a:extLst>
            <a:ext uri="{FF2B5EF4-FFF2-40B4-BE49-F238E27FC236}">
              <a16:creationId xmlns:a16="http://schemas.microsoft.com/office/drawing/2014/main" id="{ABCBFD18-2BF0-42CF-8477-0305A32BF20F}"/>
            </a:ext>
          </a:extLst>
        </xdr:cNvPr>
        <xdr:cNvGrpSpPr>
          <a:grpSpLocks/>
        </xdr:cNvGrpSpPr>
      </xdr:nvGrpSpPr>
      <xdr:grpSpPr bwMode="auto">
        <a:xfrm>
          <a:off x="1845845" y="6629400"/>
          <a:ext cx="152400" cy="172954"/>
          <a:chOff x="0" y="0"/>
          <a:chExt cx="247" cy="228"/>
        </a:xfrm>
      </xdr:grpSpPr>
      <xdr:grpSp>
        <xdr:nvGrpSpPr>
          <xdr:cNvPr id="163" name="Group 530">
            <a:extLst>
              <a:ext uri="{FF2B5EF4-FFF2-40B4-BE49-F238E27FC236}">
                <a16:creationId xmlns:a16="http://schemas.microsoft.com/office/drawing/2014/main" id="{734A07E8-F20E-5FDA-9F28-43E6B8881D2D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242" cy="223"/>
            <a:chOff x="3" y="3"/>
            <a:chExt cx="242" cy="223"/>
          </a:xfrm>
        </xdr:grpSpPr>
        <xdr:sp macro="" textlink="">
          <xdr:nvSpPr>
            <xdr:cNvPr id="166" name="Freeform 531">
              <a:extLst>
                <a:ext uri="{FF2B5EF4-FFF2-40B4-BE49-F238E27FC236}">
                  <a16:creationId xmlns:a16="http://schemas.microsoft.com/office/drawing/2014/main" id="{E388F091-E45A-7682-B148-E17188DAD986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242" cy="223"/>
            </a:xfrm>
            <a:custGeom>
              <a:avLst/>
              <a:gdLst>
                <a:gd name="T0" fmla="+- 0 3 3"/>
                <a:gd name="T1" fmla="*/ T0 w 242"/>
                <a:gd name="T2" fmla="+- 0 225 3"/>
                <a:gd name="T3" fmla="*/ 225 h 223"/>
                <a:gd name="T4" fmla="+- 0 244 3"/>
                <a:gd name="T5" fmla="*/ T4 w 242"/>
                <a:gd name="T6" fmla="+- 0 225 3"/>
                <a:gd name="T7" fmla="*/ 225 h 223"/>
                <a:gd name="T8" fmla="+- 0 244 3"/>
                <a:gd name="T9" fmla="*/ T8 w 242"/>
                <a:gd name="T10" fmla="+- 0 3 3"/>
                <a:gd name="T11" fmla="*/ 3 h 223"/>
                <a:gd name="T12" fmla="+- 0 3 3"/>
                <a:gd name="T13" fmla="*/ T12 w 242"/>
                <a:gd name="T14" fmla="+- 0 3 3"/>
                <a:gd name="T15" fmla="*/ 3 h 223"/>
                <a:gd name="T16" fmla="+- 0 3 3"/>
                <a:gd name="T17" fmla="*/ T16 w 242"/>
                <a:gd name="T18" fmla="+- 0 225 3"/>
                <a:gd name="T19" fmla="*/ 225 h 22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242" h="223">
                  <a:moveTo>
                    <a:pt x="0" y="222"/>
                  </a:moveTo>
                  <a:lnTo>
                    <a:pt x="241" y="222"/>
                  </a:lnTo>
                  <a:lnTo>
                    <a:pt x="241" y="0"/>
                  </a:lnTo>
                  <a:lnTo>
                    <a:pt x="0" y="0"/>
                  </a:lnTo>
                  <a:lnTo>
                    <a:pt x="0" y="222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64" name="Group 528">
            <a:extLst>
              <a:ext uri="{FF2B5EF4-FFF2-40B4-BE49-F238E27FC236}">
                <a16:creationId xmlns:a16="http://schemas.microsoft.com/office/drawing/2014/main" id="{E1C48EC9-9975-B891-98C4-28AC9F6F2A53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242" cy="223"/>
            <a:chOff x="3" y="3"/>
            <a:chExt cx="242" cy="223"/>
          </a:xfrm>
        </xdr:grpSpPr>
        <xdr:sp macro="" textlink="">
          <xdr:nvSpPr>
            <xdr:cNvPr id="165" name="Freeform 529">
              <a:extLst>
                <a:ext uri="{FF2B5EF4-FFF2-40B4-BE49-F238E27FC236}">
                  <a16:creationId xmlns:a16="http://schemas.microsoft.com/office/drawing/2014/main" id="{630C94DE-F5CD-4FD1-9767-62F7645AD141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242" cy="223"/>
            </a:xfrm>
            <a:custGeom>
              <a:avLst/>
              <a:gdLst>
                <a:gd name="T0" fmla="+- 0 3 3"/>
                <a:gd name="T1" fmla="*/ T0 w 242"/>
                <a:gd name="T2" fmla="+- 0 225 3"/>
                <a:gd name="T3" fmla="*/ 225 h 223"/>
                <a:gd name="T4" fmla="+- 0 244 3"/>
                <a:gd name="T5" fmla="*/ T4 w 242"/>
                <a:gd name="T6" fmla="+- 0 225 3"/>
                <a:gd name="T7" fmla="*/ 225 h 223"/>
                <a:gd name="T8" fmla="+- 0 244 3"/>
                <a:gd name="T9" fmla="*/ T8 w 242"/>
                <a:gd name="T10" fmla="+- 0 3 3"/>
                <a:gd name="T11" fmla="*/ 3 h 223"/>
                <a:gd name="T12" fmla="+- 0 3 3"/>
                <a:gd name="T13" fmla="*/ T12 w 242"/>
                <a:gd name="T14" fmla="+- 0 3 3"/>
                <a:gd name="T15" fmla="*/ 3 h 223"/>
                <a:gd name="T16" fmla="+- 0 3 3"/>
                <a:gd name="T17" fmla="*/ T16 w 242"/>
                <a:gd name="T18" fmla="+- 0 225 3"/>
                <a:gd name="T19" fmla="*/ 225 h 22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242" h="223">
                  <a:moveTo>
                    <a:pt x="0" y="222"/>
                  </a:moveTo>
                  <a:lnTo>
                    <a:pt x="241" y="222"/>
                  </a:lnTo>
                  <a:lnTo>
                    <a:pt x="241" y="0"/>
                  </a:lnTo>
                  <a:lnTo>
                    <a:pt x="0" y="0"/>
                  </a:lnTo>
                  <a:lnTo>
                    <a:pt x="0" y="222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571500</xdr:colOff>
      <xdr:row>34</xdr:row>
      <xdr:rowOff>90237</xdr:rowOff>
    </xdr:from>
    <xdr:to>
      <xdr:col>1</xdr:col>
      <xdr:colOff>819150</xdr:colOff>
      <xdr:row>35</xdr:row>
      <xdr:rowOff>44116</xdr:rowOff>
    </xdr:to>
    <xdr:grpSp>
      <xdr:nvGrpSpPr>
        <xdr:cNvPr id="167" name="Group 522">
          <a:extLst>
            <a:ext uri="{FF2B5EF4-FFF2-40B4-BE49-F238E27FC236}">
              <a16:creationId xmlns:a16="http://schemas.microsoft.com/office/drawing/2014/main" id="{DC674A2B-54A1-49BF-A109-FB0B2E01C60A}"/>
            </a:ext>
          </a:extLst>
        </xdr:cNvPr>
        <xdr:cNvGrpSpPr>
          <a:grpSpLocks/>
        </xdr:cNvGrpSpPr>
      </xdr:nvGrpSpPr>
      <xdr:grpSpPr bwMode="auto">
        <a:xfrm>
          <a:off x="1790700" y="7005387"/>
          <a:ext cx="247650" cy="144379"/>
          <a:chOff x="0" y="0"/>
          <a:chExt cx="394" cy="176"/>
        </a:xfrm>
      </xdr:grpSpPr>
      <xdr:grpSp>
        <xdr:nvGrpSpPr>
          <xdr:cNvPr id="168" name="Group 525">
            <a:extLst>
              <a:ext uri="{FF2B5EF4-FFF2-40B4-BE49-F238E27FC236}">
                <a16:creationId xmlns:a16="http://schemas.microsoft.com/office/drawing/2014/main" id="{57457255-AF36-6970-BF85-A47811F8BB55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89" cy="171"/>
            <a:chOff x="3" y="3"/>
            <a:chExt cx="389" cy="171"/>
          </a:xfrm>
        </xdr:grpSpPr>
        <xdr:sp macro="" textlink="">
          <xdr:nvSpPr>
            <xdr:cNvPr id="171" name="Freeform 526">
              <a:extLst>
                <a:ext uri="{FF2B5EF4-FFF2-40B4-BE49-F238E27FC236}">
                  <a16:creationId xmlns:a16="http://schemas.microsoft.com/office/drawing/2014/main" id="{6BA0EAFE-39A6-0955-4591-282971898659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89" cy="171"/>
            </a:xfrm>
            <a:custGeom>
              <a:avLst/>
              <a:gdLst>
                <a:gd name="T0" fmla="+- 0 3 3"/>
                <a:gd name="T1" fmla="*/ T0 w 389"/>
                <a:gd name="T2" fmla="+- 0 173 3"/>
                <a:gd name="T3" fmla="*/ 173 h 171"/>
                <a:gd name="T4" fmla="+- 0 391 3"/>
                <a:gd name="T5" fmla="*/ T4 w 389"/>
                <a:gd name="T6" fmla="+- 0 173 3"/>
                <a:gd name="T7" fmla="*/ 173 h 171"/>
                <a:gd name="T8" fmla="+- 0 391 3"/>
                <a:gd name="T9" fmla="*/ T8 w 389"/>
                <a:gd name="T10" fmla="+- 0 3 3"/>
                <a:gd name="T11" fmla="*/ 3 h 171"/>
                <a:gd name="T12" fmla="+- 0 3 3"/>
                <a:gd name="T13" fmla="*/ T12 w 389"/>
                <a:gd name="T14" fmla="+- 0 3 3"/>
                <a:gd name="T15" fmla="*/ 3 h 171"/>
                <a:gd name="T16" fmla="+- 0 3 3"/>
                <a:gd name="T17" fmla="*/ T16 w 389"/>
                <a:gd name="T18" fmla="+- 0 173 3"/>
                <a:gd name="T19" fmla="*/ 173 h 17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89" h="171">
                  <a:moveTo>
                    <a:pt x="0" y="170"/>
                  </a:moveTo>
                  <a:lnTo>
                    <a:pt x="388" y="170"/>
                  </a:lnTo>
                  <a:lnTo>
                    <a:pt x="388" y="0"/>
                  </a:lnTo>
                  <a:lnTo>
                    <a:pt x="0" y="0"/>
                  </a:lnTo>
                  <a:lnTo>
                    <a:pt x="0" y="170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69" name="Group 523">
            <a:extLst>
              <a:ext uri="{FF2B5EF4-FFF2-40B4-BE49-F238E27FC236}">
                <a16:creationId xmlns:a16="http://schemas.microsoft.com/office/drawing/2014/main" id="{12F84A1D-F8FD-F2D2-0AE4-4A9B9F0C5F6D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89" cy="171"/>
            <a:chOff x="3" y="3"/>
            <a:chExt cx="389" cy="171"/>
          </a:xfrm>
        </xdr:grpSpPr>
        <xdr:sp macro="" textlink="">
          <xdr:nvSpPr>
            <xdr:cNvPr id="170" name="Freeform 524">
              <a:extLst>
                <a:ext uri="{FF2B5EF4-FFF2-40B4-BE49-F238E27FC236}">
                  <a16:creationId xmlns:a16="http://schemas.microsoft.com/office/drawing/2014/main" id="{DA6D1DE8-1152-5560-2C0E-3395C04C235F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89" cy="171"/>
            </a:xfrm>
            <a:custGeom>
              <a:avLst/>
              <a:gdLst>
                <a:gd name="T0" fmla="+- 0 3 3"/>
                <a:gd name="T1" fmla="*/ T0 w 389"/>
                <a:gd name="T2" fmla="+- 0 173 3"/>
                <a:gd name="T3" fmla="*/ 173 h 171"/>
                <a:gd name="T4" fmla="+- 0 391 3"/>
                <a:gd name="T5" fmla="*/ T4 w 389"/>
                <a:gd name="T6" fmla="+- 0 173 3"/>
                <a:gd name="T7" fmla="*/ 173 h 171"/>
                <a:gd name="T8" fmla="+- 0 391 3"/>
                <a:gd name="T9" fmla="*/ T8 w 389"/>
                <a:gd name="T10" fmla="+- 0 3 3"/>
                <a:gd name="T11" fmla="*/ 3 h 171"/>
                <a:gd name="T12" fmla="+- 0 3 3"/>
                <a:gd name="T13" fmla="*/ T12 w 389"/>
                <a:gd name="T14" fmla="+- 0 3 3"/>
                <a:gd name="T15" fmla="*/ 3 h 171"/>
                <a:gd name="T16" fmla="+- 0 3 3"/>
                <a:gd name="T17" fmla="*/ T16 w 389"/>
                <a:gd name="T18" fmla="+- 0 173 3"/>
                <a:gd name="T19" fmla="*/ 173 h 17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89" h="171">
                  <a:moveTo>
                    <a:pt x="0" y="170"/>
                  </a:moveTo>
                  <a:lnTo>
                    <a:pt x="388" y="170"/>
                  </a:lnTo>
                  <a:lnTo>
                    <a:pt x="388" y="0"/>
                  </a:lnTo>
                  <a:lnTo>
                    <a:pt x="0" y="0"/>
                  </a:lnTo>
                  <a:lnTo>
                    <a:pt x="0" y="170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561473</xdr:colOff>
      <xdr:row>36</xdr:row>
      <xdr:rowOff>100263</xdr:rowOff>
    </xdr:from>
    <xdr:to>
      <xdr:col>1</xdr:col>
      <xdr:colOff>809123</xdr:colOff>
      <xdr:row>37</xdr:row>
      <xdr:rowOff>25567</xdr:rowOff>
    </xdr:to>
    <xdr:grpSp>
      <xdr:nvGrpSpPr>
        <xdr:cNvPr id="172" name="Group 517">
          <a:extLst>
            <a:ext uri="{FF2B5EF4-FFF2-40B4-BE49-F238E27FC236}">
              <a16:creationId xmlns:a16="http://schemas.microsoft.com/office/drawing/2014/main" id="{BA9F5967-4AB6-4F66-9E77-2A0E96A26FB2}"/>
            </a:ext>
          </a:extLst>
        </xdr:cNvPr>
        <xdr:cNvGrpSpPr>
          <a:grpSpLocks/>
        </xdr:cNvGrpSpPr>
      </xdr:nvGrpSpPr>
      <xdr:grpSpPr bwMode="auto">
        <a:xfrm>
          <a:off x="1780673" y="7396413"/>
          <a:ext cx="247650" cy="115804"/>
          <a:chOff x="0" y="0"/>
          <a:chExt cx="394" cy="140"/>
        </a:xfrm>
      </xdr:grpSpPr>
      <xdr:grpSp>
        <xdr:nvGrpSpPr>
          <xdr:cNvPr id="173" name="Group 520">
            <a:extLst>
              <a:ext uri="{FF2B5EF4-FFF2-40B4-BE49-F238E27FC236}">
                <a16:creationId xmlns:a16="http://schemas.microsoft.com/office/drawing/2014/main" id="{9F452153-C850-1F3E-3828-AA9DFA50B4BE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89" cy="135"/>
            <a:chOff x="3" y="3"/>
            <a:chExt cx="389" cy="135"/>
          </a:xfrm>
        </xdr:grpSpPr>
        <xdr:sp macro="" textlink="">
          <xdr:nvSpPr>
            <xdr:cNvPr id="176" name="Freeform 521">
              <a:extLst>
                <a:ext uri="{FF2B5EF4-FFF2-40B4-BE49-F238E27FC236}">
                  <a16:creationId xmlns:a16="http://schemas.microsoft.com/office/drawing/2014/main" id="{CB735BA2-8F33-DCC9-EF6B-56710F6259EB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89" cy="135"/>
            </a:xfrm>
            <a:custGeom>
              <a:avLst/>
              <a:gdLst>
                <a:gd name="T0" fmla="+- 0 3 3"/>
                <a:gd name="T1" fmla="*/ T0 w 389"/>
                <a:gd name="T2" fmla="+- 0 137 3"/>
                <a:gd name="T3" fmla="*/ 137 h 135"/>
                <a:gd name="T4" fmla="+- 0 391 3"/>
                <a:gd name="T5" fmla="*/ T4 w 389"/>
                <a:gd name="T6" fmla="+- 0 137 3"/>
                <a:gd name="T7" fmla="*/ 137 h 135"/>
                <a:gd name="T8" fmla="+- 0 391 3"/>
                <a:gd name="T9" fmla="*/ T8 w 389"/>
                <a:gd name="T10" fmla="+- 0 3 3"/>
                <a:gd name="T11" fmla="*/ 3 h 135"/>
                <a:gd name="T12" fmla="+- 0 3 3"/>
                <a:gd name="T13" fmla="*/ T12 w 389"/>
                <a:gd name="T14" fmla="+- 0 3 3"/>
                <a:gd name="T15" fmla="*/ 3 h 135"/>
                <a:gd name="T16" fmla="+- 0 3 3"/>
                <a:gd name="T17" fmla="*/ T16 w 389"/>
                <a:gd name="T18" fmla="+- 0 137 3"/>
                <a:gd name="T19" fmla="*/ 137 h 13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89" h="135">
                  <a:moveTo>
                    <a:pt x="0" y="134"/>
                  </a:moveTo>
                  <a:lnTo>
                    <a:pt x="388" y="134"/>
                  </a:lnTo>
                  <a:lnTo>
                    <a:pt x="388" y="0"/>
                  </a:lnTo>
                  <a:lnTo>
                    <a:pt x="0" y="0"/>
                  </a:lnTo>
                  <a:lnTo>
                    <a:pt x="0" y="134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74" name="Group 518">
            <a:extLst>
              <a:ext uri="{FF2B5EF4-FFF2-40B4-BE49-F238E27FC236}">
                <a16:creationId xmlns:a16="http://schemas.microsoft.com/office/drawing/2014/main" id="{68A73B00-EDB3-43A4-826F-AC4ADA88C81A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389" cy="135"/>
            <a:chOff x="3" y="3"/>
            <a:chExt cx="389" cy="135"/>
          </a:xfrm>
        </xdr:grpSpPr>
        <xdr:sp macro="" textlink="">
          <xdr:nvSpPr>
            <xdr:cNvPr id="175" name="Freeform 519">
              <a:extLst>
                <a:ext uri="{FF2B5EF4-FFF2-40B4-BE49-F238E27FC236}">
                  <a16:creationId xmlns:a16="http://schemas.microsoft.com/office/drawing/2014/main" id="{3058DABC-96BA-9BA8-3427-001BC1153FE8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389" cy="135"/>
            </a:xfrm>
            <a:custGeom>
              <a:avLst/>
              <a:gdLst>
                <a:gd name="T0" fmla="+- 0 3 3"/>
                <a:gd name="T1" fmla="*/ T0 w 389"/>
                <a:gd name="T2" fmla="+- 0 137 3"/>
                <a:gd name="T3" fmla="*/ 137 h 135"/>
                <a:gd name="T4" fmla="+- 0 391 3"/>
                <a:gd name="T5" fmla="*/ T4 w 389"/>
                <a:gd name="T6" fmla="+- 0 137 3"/>
                <a:gd name="T7" fmla="*/ 137 h 135"/>
                <a:gd name="T8" fmla="+- 0 391 3"/>
                <a:gd name="T9" fmla="*/ T8 w 389"/>
                <a:gd name="T10" fmla="+- 0 3 3"/>
                <a:gd name="T11" fmla="*/ 3 h 135"/>
                <a:gd name="T12" fmla="+- 0 3 3"/>
                <a:gd name="T13" fmla="*/ T12 w 389"/>
                <a:gd name="T14" fmla="+- 0 3 3"/>
                <a:gd name="T15" fmla="*/ 3 h 135"/>
                <a:gd name="T16" fmla="+- 0 3 3"/>
                <a:gd name="T17" fmla="*/ T16 w 389"/>
                <a:gd name="T18" fmla="+- 0 137 3"/>
                <a:gd name="T19" fmla="*/ 137 h 13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89" h="135">
                  <a:moveTo>
                    <a:pt x="0" y="134"/>
                  </a:moveTo>
                  <a:lnTo>
                    <a:pt x="388" y="134"/>
                  </a:lnTo>
                  <a:lnTo>
                    <a:pt x="388" y="0"/>
                  </a:lnTo>
                  <a:lnTo>
                    <a:pt x="0" y="0"/>
                  </a:lnTo>
                  <a:lnTo>
                    <a:pt x="0" y="134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501316</xdr:colOff>
      <xdr:row>38</xdr:row>
      <xdr:rowOff>120315</xdr:rowOff>
    </xdr:from>
    <xdr:to>
      <xdr:col>1</xdr:col>
      <xdr:colOff>891841</xdr:colOff>
      <xdr:row>39</xdr:row>
      <xdr:rowOff>45619</xdr:rowOff>
    </xdr:to>
    <xdr:grpSp>
      <xdr:nvGrpSpPr>
        <xdr:cNvPr id="177" name="Group 512">
          <a:extLst>
            <a:ext uri="{FF2B5EF4-FFF2-40B4-BE49-F238E27FC236}">
              <a16:creationId xmlns:a16="http://schemas.microsoft.com/office/drawing/2014/main" id="{F0B75D05-3FB5-47FC-A311-9718FB9AE199}"/>
            </a:ext>
          </a:extLst>
        </xdr:cNvPr>
        <xdr:cNvGrpSpPr>
          <a:grpSpLocks/>
        </xdr:cNvGrpSpPr>
      </xdr:nvGrpSpPr>
      <xdr:grpSpPr bwMode="auto">
        <a:xfrm>
          <a:off x="1720516" y="7797465"/>
          <a:ext cx="390525" cy="115804"/>
          <a:chOff x="0" y="0"/>
          <a:chExt cx="612" cy="140"/>
        </a:xfrm>
      </xdr:grpSpPr>
      <xdr:grpSp>
        <xdr:nvGrpSpPr>
          <xdr:cNvPr id="178" name="Group 515">
            <a:extLst>
              <a:ext uri="{FF2B5EF4-FFF2-40B4-BE49-F238E27FC236}">
                <a16:creationId xmlns:a16="http://schemas.microsoft.com/office/drawing/2014/main" id="{7680B74D-0B16-1A46-83C8-C0B8F15125BF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607" cy="135"/>
            <a:chOff x="3" y="3"/>
            <a:chExt cx="607" cy="135"/>
          </a:xfrm>
        </xdr:grpSpPr>
        <xdr:sp macro="" textlink="">
          <xdr:nvSpPr>
            <xdr:cNvPr id="181" name="Freeform 516">
              <a:extLst>
                <a:ext uri="{FF2B5EF4-FFF2-40B4-BE49-F238E27FC236}">
                  <a16:creationId xmlns:a16="http://schemas.microsoft.com/office/drawing/2014/main" id="{D3440615-F8E7-C500-D067-8664B3377653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607" cy="135"/>
            </a:xfrm>
            <a:custGeom>
              <a:avLst/>
              <a:gdLst>
                <a:gd name="T0" fmla="+- 0 3 3"/>
                <a:gd name="T1" fmla="*/ T0 w 607"/>
                <a:gd name="T2" fmla="+- 0 137 3"/>
                <a:gd name="T3" fmla="*/ 137 h 135"/>
                <a:gd name="T4" fmla="+- 0 610 3"/>
                <a:gd name="T5" fmla="*/ T4 w 607"/>
                <a:gd name="T6" fmla="+- 0 137 3"/>
                <a:gd name="T7" fmla="*/ 137 h 135"/>
                <a:gd name="T8" fmla="+- 0 610 3"/>
                <a:gd name="T9" fmla="*/ T8 w 607"/>
                <a:gd name="T10" fmla="+- 0 3 3"/>
                <a:gd name="T11" fmla="*/ 3 h 135"/>
                <a:gd name="T12" fmla="+- 0 3 3"/>
                <a:gd name="T13" fmla="*/ T12 w 607"/>
                <a:gd name="T14" fmla="+- 0 3 3"/>
                <a:gd name="T15" fmla="*/ 3 h 135"/>
                <a:gd name="T16" fmla="+- 0 3 3"/>
                <a:gd name="T17" fmla="*/ T16 w 607"/>
                <a:gd name="T18" fmla="+- 0 137 3"/>
                <a:gd name="T19" fmla="*/ 137 h 13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607" h="135">
                  <a:moveTo>
                    <a:pt x="0" y="134"/>
                  </a:moveTo>
                  <a:lnTo>
                    <a:pt x="607" y="134"/>
                  </a:lnTo>
                  <a:lnTo>
                    <a:pt x="607" y="0"/>
                  </a:lnTo>
                  <a:lnTo>
                    <a:pt x="0" y="0"/>
                  </a:lnTo>
                  <a:lnTo>
                    <a:pt x="0" y="134"/>
                  </a:lnTo>
                  <a:close/>
                </a:path>
              </a:pathLst>
            </a:custGeom>
            <a:solidFill>
              <a:srgbClr val="EDEDE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79" name="Group 513">
            <a:extLst>
              <a:ext uri="{FF2B5EF4-FFF2-40B4-BE49-F238E27FC236}">
                <a16:creationId xmlns:a16="http://schemas.microsoft.com/office/drawing/2014/main" id="{CDDF9DE7-C4F5-3962-FA30-8AEF80CE59F2}"/>
              </a:ext>
            </a:extLst>
          </xdr:cNvPr>
          <xdr:cNvGrpSpPr>
            <a:grpSpLocks/>
          </xdr:cNvGrpSpPr>
        </xdr:nvGrpSpPr>
        <xdr:grpSpPr bwMode="auto">
          <a:xfrm>
            <a:off x="3" y="3"/>
            <a:ext cx="607" cy="135"/>
            <a:chOff x="3" y="3"/>
            <a:chExt cx="607" cy="135"/>
          </a:xfrm>
        </xdr:grpSpPr>
        <xdr:sp macro="" textlink="">
          <xdr:nvSpPr>
            <xdr:cNvPr id="180" name="Freeform 514">
              <a:extLst>
                <a:ext uri="{FF2B5EF4-FFF2-40B4-BE49-F238E27FC236}">
                  <a16:creationId xmlns:a16="http://schemas.microsoft.com/office/drawing/2014/main" id="{4BF8029C-DCF5-54BF-BA70-90D99CB3C316}"/>
                </a:ext>
              </a:extLst>
            </xdr:cNvPr>
            <xdr:cNvSpPr>
              <a:spLocks/>
            </xdr:cNvSpPr>
          </xdr:nvSpPr>
          <xdr:spPr bwMode="auto">
            <a:xfrm>
              <a:off x="3" y="3"/>
              <a:ext cx="607" cy="135"/>
            </a:xfrm>
            <a:custGeom>
              <a:avLst/>
              <a:gdLst>
                <a:gd name="T0" fmla="+- 0 3 3"/>
                <a:gd name="T1" fmla="*/ T0 w 607"/>
                <a:gd name="T2" fmla="+- 0 137 3"/>
                <a:gd name="T3" fmla="*/ 137 h 135"/>
                <a:gd name="T4" fmla="+- 0 610 3"/>
                <a:gd name="T5" fmla="*/ T4 w 607"/>
                <a:gd name="T6" fmla="+- 0 137 3"/>
                <a:gd name="T7" fmla="*/ 137 h 135"/>
                <a:gd name="T8" fmla="+- 0 610 3"/>
                <a:gd name="T9" fmla="*/ T8 w 607"/>
                <a:gd name="T10" fmla="+- 0 3 3"/>
                <a:gd name="T11" fmla="*/ 3 h 135"/>
                <a:gd name="T12" fmla="+- 0 3 3"/>
                <a:gd name="T13" fmla="*/ T12 w 607"/>
                <a:gd name="T14" fmla="+- 0 3 3"/>
                <a:gd name="T15" fmla="*/ 3 h 135"/>
                <a:gd name="T16" fmla="+- 0 3 3"/>
                <a:gd name="T17" fmla="*/ T16 w 607"/>
                <a:gd name="T18" fmla="+- 0 137 3"/>
                <a:gd name="T19" fmla="*/ 137 h 13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607" h="135">
                  <a:moveTo>
                    <a:pt x="0" y="134"/>
                  </a:moveTo>
                  <a:lnTo>
                    <a:pt x="607" y="134"/>
                  </a:lnTo>
                  <a:lnTo>
                    <a:pt x="607" y="0"/>
                  </a:lnTo>
                  <a:lnTo>
                    <a:pt x="0" y="0"/>
                  </a:lnTo>
                  <a:lnTo>
                    <a:pt x="0" y="134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1</xdr:col>
      <xdr:colOff>463826</xdr:colOff>
      <xdr:row>63</xdr:row>
      <xdr:rowOff>24849</xdr:rowOff>
    </xdr:from>
    <xdr:to>
      <xdr:col>1</xdr:col>
      <xdr:colOff>1225829</xdr:colOff>
      <xdr:row>63</xdr:row>
      <xdr:rowOff>495300</xdr:rowOff>
    </xdr:to>
    <xdr:pic>
      <xdr:nvPicPr>
        <xdr:cNvPr id="182" name="Grafik 32">
          <a:extLst>
            <a:ext uri="{FF2B5EF4-FFF2-40B4-BE49-F238E27FC236}">
              <a16:creationId xmlns:a16="http://schemas.microsoft.com/office/drawing/2014/main" id="{B7947C25-F8A2-4004-88DD-9E3FDFF0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303"/>
        <a:stretch/>
      </xdr:blipFill>
      <xdr:spPr>
        <a:xfrm>
          <a:off x="1683026" y="12302574"/>
          <a:ext cx="762003" cy="470451"/>
        </a:xfrm>
        <a:prstGeom prst="rect">
          <a:avLst/>
        </a:prstGeom>
      </xdr:spPr>
    </xdr:pic>
    <xdr:clientData/>
  </xdr:twoCellAnchor>
  <xdr:twoCellAnchor editAs="oneCell">
    <xdr:from>
      <xdr:col>1</xdr:col>
      <xdr:colOff>463821</xdr:colOff>
      <xdr:row>62</xdr:row>
      <xdr:rowOff>33132</xdr:rowOff>
    </xdr:from>
    <xdr:to>
      <xdr:col>1</xdr:col>
      <xdr:colOff>1230586</xdr:colOff>
      <xdr:row>62</xdr:row>
      <xdr:rowOff>504825</xdr:rowOff>
    </xdr:to>
    <xdr:pic>
      <xdr:nvPicPr>
        <xdr:cNvPr id="183" name="Grafik 31">
          <a:extLst>
            <a:ext uri="{FF2B5EF4-FFF2-40B4-BE49-F238E27FC236}">
              <a16:creationId xmlns:a16="http://schemas.microsoft.com/office/drawing/2014/main" id="{036C047C-2995-48B1-A3DA-BD6B84D4B8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r="1" b="1807"/>
        <a:stretch/>
      </xdr:blipFill>
      <xdr:spPr>
        <a:xfrm>
          <a:off x="1683021" y="11786982"/>
          <a:ext cx="766765" cy="471693"/>
        </a:xfrm>
        <a:prstGeom prst="rect">
          <a:avLst/>
        </a:prstGeom>
      </xdr:spPr>
    </xdr:pic>
    <xdr:clientData/>
  </xdr:twoCellAnchor>
  <xdr:twoCellAnchor editAs="oneCell">
    <xdr:from>
      <xdr:col>1</xdr:col>
      <xdr:colOff>463823</xdr:colOff>
      <xdr:row>64</xdr:row>
      <xdr:rowOff>24849</xdr:rowOff>
    </xdr:from>
    <xdr:to>
      <xdr:col>1</xdr:col>
      <xdr:colOff>1230584</xdr:colOff>
      <xdr:row>65</xdr:row>
      <xdr:rowOff>0</xdr:rowOff>
    </xdr:to>
    <xdr:pic>
      <xdr:nvPicPr>
        <xdr:cNvPr id="184" name="Grafik 27">
          <a:extLst>
            <a:ext uri="{FF2B5EF4-FFF2-40B4-BE49-F238E27FC236}">
              <a16:creationId xmlns:a16="http://schemas.microsoft.com/office/drawing/2014/main" id="{80C725A3-FC19-4A87-B893-76E42B56F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r="1" b="1807"/>
        <a:stretch/>
      </xdr:blipFill>
      <xdr:spPr>
        <a:xfrm flipH="1">
          <a:off x="1683023" y="12826449"/>
          <a:ext cx="766761" cy="499026"/>
        </a:xfrm>
        <a:prstGeom prst="rect">
          <a:avLst/>
        </a:prstGeom>
      </xdr:spPr>
    </xdr:pic>
    <xdr:clientData/>
  </xdr:twoCellAnchor>
  <xdr:twoCellAnchor editAs="oneCell">
    <xdr:from>
      <xdr:col>1</xdr:col>
      <xdr:colOff>463833</xdr:colOff>
      <xdr:row>65</xdr:row>
      <xdr:rowOff>41416</xdr:rowOff>
    </xdr:from>
    <xdr:to>
      <xdr:col>1</xdr:col>
      <xdr:colOff>1242998</xdr:colOff>
      <xdr:row>65</xdr:row>
      <xdr:rowOff>504826</xdr:rowOff>
    </xdr:to>
    <xdr:pic>
      <xdr:nvPicPr>
        <xdr:cNvPr id="185" name="Grafik 26">
          <a:extLst>
            <a:ext uri="{FF2B5EF4-FFF2-40B4-BE49-F238E27FC236}">
              <a16:creationId xmlns:a16="http://schemas.microsoft.com/office/drawing/2014/main" id="{F25AE560-131D-4A10-83DD-F17751BE4D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303"/>
        <a:stretch/>
      </xdr:blipFill>
      <xdr:spPr>
        <a:xfrm flipH="1">
          <a:off x="1683033" y="13366891"/>
          <a:ext cx="779165" cy="463410"/>
        </a:xfrm>
        <a:prstGeom prst="rect">
          <a:avLst/>
        </a:prstGeom>
      </xdr:spPr>
    </xdr:pic>
    <xdr:clientData/>
  </xdr:twoCellAnchor>
  <xdr:twoCellAnchor editAs="oneCell">
    <xdr:from>
      <xdr:col>1</xdr:col>
      <xdr:colOff>463830</xdr:colOff>
      <xdr:row>66</xdr:row>
      <xdr:rowOff>33132</xdr:rowOff>
    </xdr:from>
    <xdr:to>
      <xdr:col>1</xdr:col>
      <xdr:colOff>1240406</xdr:colOff>
      <xdr:row>66</xdr:row>
      <xdr:rowOff>504825</xdr:rowOff>
    </xdr:to>
    <xdr:pic>
      <xdr:nvPicPr>
        <xdr:cNvPr id="186" name="Grafik 28">
          <a:extLst>
            <a:ext uri="{FF2B5EF4-FFF2-40B4-BE49-F238E27FC236}">
              <a16:creationId xmlns:a16="http://schemas.microsoft.com/office/drawing/2014/main" id="{9A28D4FD-570C-4AA6-8D9E-2930623201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820"/>
        <a:stretch/>
      </xdr:blipFill>
      <xdr:spPr>
        <a:xfrm>
          <a:off x="1683030" y="13882482"/>
          <a:ext cx="776576" cy="47169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455535</xdr:colOff>
      <xdr:row>67</xdr:row>
      <xdr:rowOff>33132</xdr:rowOff>
    </xdr:from>
    <xdr:to>
      <xdr:col>1</xdr:col>
      <xdr:colOff>1222297</xdr:colOff>
      <xdr:row>67</xdr:row>
      <xdr:rowOff>504825</xdr:rowOff>
    </xdr:to>
    <xdr:pic>
      <xdr:nvPicPr>
        <xdr:cNvPr id="187" name="Grafik 29">
          <a:extLst>
            <a:ext uri="{FF2B5EF4-FFF2-40B4-BE49-F238E27FC236}">
              <a16:creationId xmlns:a16="http://schemas.microsoft.com/office/drawing/2014/main" id="{4B670159-AAF7-4BFE-BFE4-2C2DF9F6AE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19717"/>
        <a:stretch/>
      </xdr:blipFill>
      <xdr:spPr>
        <a:xfrm>
          <a:off x="1674735" y="14406357"/>
          <a:ext cx="766762" cy="47169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455541</xdr:colOff>
      <xdr:row>68</xdr:row>
      <xdr:rowOff>24850</xdr:rowOff>
    </xdr:from>
    <xdr:to>
      <xdr:col>1</xdr:col>
      <xdr:colOff>1227067</xdr:colOff>
      <xdr:row>68</xdr:row>
      <xdr:rowOff>504826</xdr:rowOff>
    </xdr:to>
    <xdr:pic>
      <xdr:nvPicPr>
        <xdr:cNvPr id="188" name="Grafik 33">
          <a:extLst>
            <a:ext uri="{FF2B5EF4-FFF2-40B4-BE49-F238E27FC236}">
              <a16:creationId xmlns:a16="http://schemas.microsoft.com/office/drawing/2014/main" id="{5A44AFD1-4794-46A5-99AD-14E7B134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4741" y="14921950"/>
          <a:ext cx="771526" cy="479976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455547</xdr:colOff>
      <xdr:row>69</xdr:row>
      <xdr:rowOff>33131</xdr:rowOff>
    </xdr:from>
    <xdr:to>
      <xdr:col>1</xdr:col>
      <xdr:colOff>1228147</xdr:colOff>
      <xdr:row>69</xdr:row>
      <xdr:rowOff>495301</xdr:rowOff>
    </xdr:to>
    <xdr:pic>
      <xdr:nvPicPr>
        <xdr:cNvPr id="189" name="Grafik 30">
          <a:extLst>
            <a:ext uri="{FF2B5EF4-FFF2-40B4-BE49-F238E27FC236}">
              <a16:creationId xmlns:a16="http://schemas.microsoft.com/office/drawing/2014/main" id="{7C1B8947-AAEC-44FF-828B-00F4067BE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4747" y="15454106"/>
          <a:ext cx="772600" cy="462170"/>
        </a:xfrm>
        <a:prstGeom prst="rect">
          <a:avLst/>
        </a:prstGeom>
      </xdr:spPr>
    </xdr:pic>
    <xdr:clientData/>
  </xdr:twoCellAnchor>
  <xdr:twoCellAnchor editAs="oneCell">
    <xdr:from>
      <xdr:col>1</xdr:col>
      <xdr:colOff>463836</xdr:colOff>
      <xdr:row>70</xdr:row>
      <xdr:rowOff>33132</xdr:rowOff>
    </xdr:from>
    <xdr:to>
      <xdr:col>1</xdr:col>
      <xdr:colOff>1230600</xdr:colOff>
      <xdr:row>70</xdr:row>
      <xdr:rowOff>495300</xdr:rowOff>
    </xdr:to>
    <xdr:pic>
      <xdr:nvPicPr>
        <xdr:cNvPr id="190" name="Grafik 34">
          <a:extLst>
            <a:ext uri="{FF2B5EF4-FFF2-40B4-BE49-F238E27FC236}">
              <a16:creationId xmlns:a16="http://schemas.microsoft.com/office/drawing/2014/main" id="{B74AD139-7E28-4D08-A969-392BC47AF5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18587"/>
        <a:stretch/>
      </xdr:blipFill>
      <xdr:spPr>
        <a:xfrm>
          <a:off x="1683036" y="15977982"/>
          <a:ext cx="766764" cy="462168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455545</xdr:colOff>
      <xdr:row>71</xdr:row>
      <xdr:rowOff>33132</xdr:rowOff>
    </xdr:from>
    <xdr:to>
      <xdr:col>1</xdr:col>
      <xdr:colOff>1227070</xdr:colOff>
      <xdr:row>71</xdr:row>
      <xdr:rowOff>504825</xdr:rowOff>
    </xdr:to>
    <xdr:pic>
      <xdr:nvPicPr>
        <xdr:cNvPr id="191" name="Grafik 35">
          <a:extLst>
            <a:ext uri="{FF2B5EF4-FFF2-40B4-BE49-F238E27FC236}">
              <a16:creationId xmlns:a16="http://schemas.microsoft.com/office/drawing/2014/main" id="{B2DD02C8-4F0C-469D-9921-F56CAF8628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19599"/>
        <a:stretch/>
      </xdr:blipFill>
      <xdr:spPr>
        <a:xfrm>
          <a:off x="1674745" y="16501857"/>
          <a:ext cx="771525" cy="47169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455545</xdr:colOff>
      <xdr:row>72</xdr:row>
      <xdr:rowOff>41415</xdr:rowOff>
    </xdr:from>
    <xdr:to>
      <xdr:col>1</xdr:col>
      <xdr:colOff>1228240</xdr:colOff>
      <xdr:row>72</xdr:row>
      <xdr:rowOff>504825</xdr:rowOff>
    </xdr:to>
    <xdr:pic>
      <xdr:nvPicPr>
        <xdr:cNvPr id="192" name="Grafik 36">
          <a:extLst>
            <a:ext uri="{FF2B5EF4-FFF2-40B4-BE49-F238E27FC236}">
              <a16:creationId xmlns:a16="http://schemas.microsoft.com/office/drawing/2014/main" id="{2EC3256F-0C70-4DE4-97D3-07825363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4745" y="17034015"/>
          <a:ext cx="772695" cy="463410"/>
        </a:xfrm>
        <a:prstGeom prst="rect">
          <a:avLst/>
        </a:prstGeom>
      </xdr:spPr>
    </xdr:pic>
    <xdr:clientData/>
  </xdr:twoCellAnchor>
  <xdr:twoCellAnchor editAs="oneCell">
    <xdr:from>
      <xdr:col>1</xdr:col>
      <xdr:colOff>455551</xdr:colOff>
      <xdr:row>73</xdr:row>
      <xdr:rowOff>33132</xdr:rowOff>
    </xdr:from>
    <xdr:to>
      <xdr:col>1</xdr:col>
      <xdr:colOff>1236313</xdr:colOff>
      <xdr:row>73</xdr:row>
      <xdr:rowOff>495300</xdr:rowOff>
    </xdr:to>
    <xdr:pic>
      <xdr:nvPicPr>
        <xdr:cNvPr id="193" name="Grafik 37">
          <a:extLst>
            <a:ext uri="{FF2B5EF4-FFF2-40B4-BE49-F238E27FC236}">
              <a16:creationId xmlns:a16="http://schemas.microsoft.com/office/drawing/2014/main" id="{33CAF85A-E1C7-42FB-B0E1-CF7D9C869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4751" y="17549607"/>
          <a:ext cx="780762" cy="462168"/>
        </a:xfrm>
        <a:prstGeom prst="rect">
          <a:avLst/>
        </a:prstGeom>
      </xdr:spPr>
    </xdr:pic>
    <xdr:clientData/>
  </xdr:twoCellAnchor>
  <xdr:twoCellAnchor editAs="oneCell">
    <xdr:from>
      <xdr:col>1</xdr:col>
      <xdr:colOff>447260</xdr:colOff>
      <xdr:row>77</xdr:row>
      <xdr:rowOff>38100</xdr:rowOff>
    </xdr:from>
    <xdr:to>
      <xdr:col>1</xdr:col>
      <xdr:colOff>1235453</xdr:colOff>
      <xdr:row>77</xdr:row>
      <xdr:rowOff>495300</xdr:rowOff>
    </xdr:to>
    <xdr:pic>
      <xdr:nvPicPr>
        <xdr:cNvPr id="194" name="Grafik 18">
          <a:extLst>
            <a:ext uri="{FF2B5EF4-FFF2-40B4-BE49-F238E27FC236}">
              <a16:creationId xmlns:a16="http://schemas.microsoft.com/office/drawing/2014/main" id="{DBA983B4-0980-4376-A62B-B9DE669219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1442" t="2141" r="25685" b="2808"/>
        <a:stretch/>
      </xdr:blipFill>
      <xdr:spPr>
        <a:xfrm>
          <a:off x="1666460" y="18564225"/>
          <a:ext cx="788193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438981</xdr:colOff>
      <xdr:row>78</xdr:row>
      <xdr:rowOff>8283</xdr:rowOff>
    </xdr:from>
    <xdr:to>
      <xdr:col>1</xdr:col>
      <xdr:colOff>1222411</xdr:colOff>
      <xdr:row>78</xdr:row>
      <xdr:rowOff>504825</xdr:rowOff>
    </xdr:to>
    <xdr:pic>
      <xdr:nvPicPr>
        <xdr:cNvPr id="195" name="Grafik 23">
          <a:extLst>
            <a:ext uri="{FF2B5EF4-FFF2-40B4-BE49-F238E27FC236}">
              <a16:creationId xmlns:a16="http://schemas.microsoft.com/office/drawing/2014/main" id="{850139C2-E0AF-4624-9200-7F80AF6650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655" t="2797" r="24006" b="3093"/>
        <a:stretch/>
      </xdr:blipFill>
      <xdr:spPr>
        <a:xfrm>
          <a:off x="1658181" y="19058283"/>
          <a:ext cx="783430" cy="496542"/>
        </a:xfrm>
        <a:prstGeom prst="rect">
          <a:avLst/>
        </a:prstGeom>
      </xdr:spPr>
    </xdr:pic>
    <xdr:clientData/>
  </xdr:twoCellAnchor>
  <xdr:twoCellAnchor editAs="oneCell">
    <xdr:from>
      <xdr:col>1</xdr:col>
      <xdr:colOff>438981</xdr:colOff>
      <xdr:row>79</xdr:row>
      <xdr:rowOff>1</xdr:rowOff>
    </xdr:from>
    <xdr:to>
      <xdr:col>1</xdr:col>
      <xdr:colOff>1228505</xdr:colOff>
      <xdr:row>79</xdr:row>
      <xdr:rowOff>514351</xdr:rowOff>
    </xdr:to>
    <xdr:pic>
      <xdr:nvPicPr>
        <xdr:cNvPr id="196" name="Grafik 25">
          <a:extLst>
            <a:ext uri="{FF2B5EF4-FFF2-40B4-BE49-F238E27FC236}">
              <a16:creationId xmlns:a16="http://schemas.microsoft.com/office/drawing/2014/main" id="{C6F0CEFF-03A2-4F88-8B89-292968E652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2323" t="-554" r="10939" b="554"/>
        <a:stretch/>
      </xdr:blipFill>
      <xdr:spPr>
        <a:xfrm>
          <a:off x="1658181" y="19573876"/>
          <a:ext cx="789524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430703</xdr:colOff>
      <xdr:row>80</xdr:row>
      <xdr:rowOff>16567</xdr:rowOff>
    </xdr:from>
    <xdr:to>
      <xdr:col>1</xdr:col>
      <xdr:colOff>1228980</xdr:colOff>
      <xdr:row>80</xdr:row>
      <xdr:rowOff>495301</xdr:rowOff>
    </xdr:to>
    <xdr:pic>
      <xdr:nvPicPr>
        <xdr:cNvPr id="197" name="Grafik 24">
          <a:extLst>
            <a:ext uri="{FF2B5EF4-FFF2-40B4-BE49-F238E27FC236}">
              <a16:creationId xmlns:a16="http://schemas.microsoft.com/office/drawing/2014/main" id="{0099CC2C-73D4-4D26-97D3-351BAED97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r="52179"/>
        <a:stretch/>
      </xdr:blipFill>
      <xdr:spPr>
        <a:xfrm>
          <a:off x="1649903" y="20114317"/>
          <a:ext cx="798277" cy="478734"/>
        </a:xfrm>
        <a:prstGeom prst="rect">
          <a:avLst/>
        </a:prstGeom>
      </xdr:spPr>
    </xdr:pic>
    <xdr:clientData/>
  </xdr:twoCellAnchor>
  <xdr:twoCellAnchor editAs="oneCell">
    <xdr:from>
      <xdr:col>1</xdr:col>
      <xdr:colOff>438981</xdr:colOff>
      <xdr:row>81</xdr:row>
      <xdr:rowOff>8283</xdr:rowOff>
    </xdr:from>
    <xdr:to>
      <xdr:col>1</xdr:col>
      <xdr:colOff>1228902</xdr:colOff>
      <xdr:row>81</xdr:row>
      <xdr:rowOff>485775</xdr:rowOff>
    </xdr:to>
    <xdr:pic>
      <xdr:nvPicPr>
        <xdr:cNvPr id="198" name="Grafik 21">
          <a:extLst>
            <a:ext uri="{FF2B5EF4-FFF2-40B4-BE49-F238E27FC236}">
              <a16:creationId xmlns:a16="http://schemas.microsoft.com/office/drawing/2014/main" id="{6E5EC200-1F97-4079-AFFC-7659006F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58181" y="20629908"/>
          <a:ext cx="789921" cy="477492"/>
        </a:xfrm>
        <a:prstGeom prst="rect">
          <a:avLst/>
        </a:prstGeom>
      </xdr:spPr>
    </xdr:pic>
    <xdr:clientData/>
  </xdr:twoCellAnchor>
  <xdr:twoCellAnchor editAs="oneCell">
    <xdr:from>
      <xdr:col>1</xdr:col>
      <xdr:colOff>447257</xdr:colOff>
      <xdr:row>82</xdr:row>
      <xdr:rowOff>19050</xdr:rowOff>
    </xdr:from>
    <xdr:to>
      <xdr:col>1</xdr:col>
      <xdr:colOff>1237040</xdr:colOff>
      <xdr:row>82</xdr:row>
      <xdr:rowOff>495300</xdr:rowOff>
    </xdr:to>
    <xdr:pic>
      <xdr:nvPicPr>
        <xdr:cNvPr id="199" name="Grafik 22">
          <a:extLst>
            <a:ext uri="{FF2B5EF4-FFF2-40B4-BE49-F238E27FC236}">
              <a16:creationId xmlns:a16="http://schemas.microsoft.com/office/drawing/2014/main" id="{C48FE7D1-EBA3-4204-8694-BC863D7B73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r="22120"/>
        <a:stretch/>
      </xdr:blipFill>
      <xdr:spPr>
        <a:xfrm>
          <a:off x="1666457" y="21164550"/>
          <a:ext cx="789783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455543</xdr:colOff>
      <xdr:row>83</xdr:row>
      <xdr:rowOff>17808</xdr:rowOff>
    </xdr:from>
    <xdr:to>
      <xdr:col>1</xdr:col>
      <xdr:colOff>1253262</xdr:colOff>
      <xdr:row>83</xdr:row>
      <xdr:rowOff>504825</xdr:rowOff>
    </xdr:to>
    <xdr:pic>
      <xdr:nvPicPr>
        <xdr:cNvPr id="200" name="Grafik 19">
          <a:extLst>
            <a:ext uri="{FF2B5EF4-FFF2-40B4-BE49-F238E27FC236}">
              <a16:creationId xmlns:a16="http://schemas.microsoft.com/office/drawing/2014/main" id="{9BE5B367-8CB4-44DA-9E31-4DA0C9921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74743" y="21687183"/>
          <a:ext cx="797719" cy="487017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455545</xdr:colOff>
      <xdr:row>84</xdr:row>
      <xdr:rowOff>28575</xdr:rowOff>
    </xdr:from>
    <xdr:to>
      <xdr:col>1</xdr:col>
      <xdr:colOff>1243740</xdr:colOff>
      <xdr:row>84</xdr:row>
      <xdr:rowOff>495300</xdr:rowOff>
    </xdr:to>
    <xdr:pic>
      <xdr:nvPicPr>
        <xdr:cNvPr id="201" name="Grafik 20">
          <a:extLst>
            <a:ext uri="{FF2B5EF4-FFF2-40B4-BE49-F238E27FC236}">
              <a16:creationId xmlns:a16="http://schemas.microsoft.com/office/drawing/2014/main" id="{57919E7A-AAFF-49D3-A7F4-78322A6F7E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r="23687"/>
        <a:stretch/>
      </xdr:blipFill>
      <xdr:spPr>
        <a:xfrm>
          <a:off x="1674745" y="22221825"/>
          <a:ext cx="78819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212935</xdr:colOff>
      <xdr:row>34</xdr:row>
      <xdr:rowOff>14557</xdr:rowOff>
    </xdr:from>
    <xdr:to>
      <xdr:col>5</xdr:col>
      <xdr:colOff>1343025</xdr:colOff>
      <xdr:row>49</xdr:row>
      <xdr:rowOff>225382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5DDAFC16-5D07-4A64-864C-8CBE6A2B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35" y="6291532"/>
          <a:ext cx="8369090" cy="50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28576</xdr:colOff>
      <xdr:row>28</xdr:row>
      <xdr:rowOff>38100</xdr:rowOff>
    </xdr:from>
    <xdr:to>
      <xdr:col>14</xdr:col>
      <xdr:colOff>247650</xdr:colOff>
      <xdr:row>69</xdr:row>
      <xdr:rowOff>64515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1FD949C9-B263-42FA-9DC2-9D17C302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5314950"/>
          <a:ext cx="9058274" cy="1098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4</xdr:row>
      <xdr:rowOff>28576</xdr:rowOff>
    </xdr:from>
    <xdr:to>
      <xdr:col>15</xdr:col>
      <xdr:colOff>742950</xdr:colOff>
      <xdr:row>40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BF7FF1-7FB6-4E85-8386-FFC23705F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1950" y="1133476"/>
          <a:ext cx="5276850" cy="60578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4</xdr:row>
      <xdr:rowOff>28575</xdr:rowOff>
    </xdr:from>
    <xdr:to>
      <xdr:col>15</xdr:col>
      <xdr:colOff>742950</xdr:colOff>
      <xdr:row>40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3B7C4D-769E-499C-9809-FA482743B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1950" y="1133475"/>
          <a:ext cx="5276850" cy="62293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4</xdr:row>
      <xdr:rowOff>0</xdr:rowOff>
    </xdr:from>
    <xdr:to>
      <xdr:col>15</xdr:col>
      <xdr:colOff>742950</xdr:colOff>
      <xdr:row>40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7AB16E-D76E-4549-B520-81963005D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1950" y="1133475"/>
          <a:ext cx="5276850" cy="62293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647139</xdr:colOff>
      <xdr:row>12</xdr:row>
      <xdr:rowOff>66675</xdr:rowOff>
    </xdr:from>
    <xdr:to>
      <xdr:col>6</xdr:col>
      <xdr:colOff>657225</xdr:colOff>
      <xdr:row>15</xdr:row>
      <xdr:rowOff>19051</xdr:rowOff>
    </xdr:to>
    <xdr:pic>
      <xdr:nvPicPr>
        <xdr:cNvPr id="5" name="image160.png">
          <a:extLst>
            <a:ext uri="{FF2B5EF4-FFF2-40B4-BE49-F238E27FC236}">
              <a16:creationId xmlns:a16="http://schemas.microsoft.com/office/drawing/2014/main" id="{D6E2C60E-789B-4520-88B6-E116430D16D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1864" y="3438525"/>
          <a:ext cx="1591236" cy="6096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18</xdr:row>
      <xdr:rowOff>95250</xdr:rowOff>
    </xdr:from>
    <xdr:to>
      <xdr:col>9</xdr:col>
      <xdr:colOff>774887</xdr:colOff>
      <xdr:row>33</xdr:row>
      <xdr:rowOff>67236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F40316-15B7-402F-870D-6E24B937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42167175"/>
          <a:ext cx="12338237" cy="240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33</xdr:row>
      <xdr:rowOff>66675</xdr:rowOff>
    </xdr:from>
    <xdr:to>
      <xdr:col>7</xdr:col>
      <xdr:colOff>662267</xdr:colOff>
      <xdr:row>55</xdr:row>
      <xdr:rowOff>108136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64220-4C18-473D-B604-216F5E04D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4567475"/>
          <a:ext cx="7729817" cy="3603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404190</xdr:colOff>
      <xdr:row>0</xdr:row>
      <xdr:rowOff>443534</xdr:rowOff>
    </xdr:from>
    <xdr:to>
      <xdr:col>11</xdr:col>
      <xdr:colOff>836190</xdr:colOff>
      <xdr:row>4</xdr:row>
      <xdr:rowOff>68870</xdr:rowOff>
    </xdr:to>
    <xdr:grpSp>
      <xdr:nvGrpSpPr>
        <xdr:cNvPr id="606" name="Group 1">
          <a:extLst>
            <a:ext uri="{FF2B5EF4-FFF2-40B4-BE49-F238E27FC236}">
              <a16:creationId xmlns:a16="http://schemas.microsoft.com/office/drawing/2014/main" id="{A69F7329-352C-4D49-9D7D-EB0A1BCD2536}"/>
            </a:ext>
          </a:extLst>
        </xdr:cNvPr>
        <xdr:cNvGrpSpPr>
          <a:grpSpLocks/>
        </xdr:cNvGrpSpPr>
      </xdr:nvGrpSpPr>
      <xdr:grpSpPr bwMode="auto">
        <a:xfrm>
          <a:off x="11491290" y="443534"/>
          <a:ext cx="432000" cy="730236"/>
          <a:chOff x="9533" y="-216"/>
          <a:chExt cx="1319" cy="1424"/>
        </a:xfrm>
      </xdr:grpSpPr>
      <xdr:grpSp>
        <xdr:nvGrpSpPr>
          <xdr:cNvPr id="607" name="Group 2">
            <a:extLst>
              <a:ext uri="{FF2B5EF4-FFF2-40B4-BE49-F238E27FC236}">
                <a16:creationId xmlns:a16="http://schemas.microsoft.com/office/drawing/2014/main" id="{FAC62242-EBDA-F7A2-06DB-B9EC0245DBFC}"/>
              </a:ext>
            </a:extLst>
          </xdr:cNvPr>
          <xdr:cNvGrpSpPr>
            <a:grpSpLocks/>
          </xdr:cNvGrpSpPr>
        </xdr:nvGrpSpPr>
        <xdr:grpSpPr bwMode="auto">
          <a:xfrm>
            <a:off x="9538" y="-210"/>
            <a:ext cx="1308" cy="926"/>
            <a:chOff x="9538" y="-210"/>
            <a:chExt cx="1308" cy="926"/>
          </a:xfrm>
        </xdr:grpSpPr>
        <xdr:sp macro="" textlink="">
          <xdr:nvSpPr>
            <xdr:cNvPr id="625" name="Freeform 3">
              <a:extLst>
                <a:ext uri="{FF2B5EF4-FFF2-40B4-BE49-F238E27FC236}">
                  <a16:creationId xmlns:a16="http://schemas.microsoft.com/office/drawing/2014/main" id="{EC31FF90-ACE8-FD1F-B879-4ABA5F792F72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467 9538"/>
                <a:gd name="T1" fmla="*/ T0 w 1308"/>
                <a:gd name="T2" fmla="+- 0 682 -210"/>
                <a:gd name="T3" fmla="*/ 682 h 926"/>
                <a:gd name="T4" fmla="+- 0 9917 9538"/>
                <a:gd name="T5" fmla="*/ T4 w 1308"/>
                <a:gd name="T6" fmla="+- 0 682 -210"/>
                <a:gd name="T7" fmla="*/ 682 h 926"/>
                <a:gd name="T8" fmla="+- 0 9917 9538"/>
                <a:gd name="T9" fmla="*/ T8 w 1308"/>
                <a:gd name="T10" fmla="+- 0 715 -210"/>
                <a:gd name="T11" fmla="*/ 715 h 926"/>
                <a:gd name="T12" fmla="+- 0 10467 9538"/>
                <a:gd name="T13" fmla="*/ T12 w 1308"/>
                <a:gd name="T14" fmla="+- 0 715 -210"/>
                <a:gd name="T15" fmla="*/ 715 h 926"/>
                <a:gd name="T16" fmla="+- 0 10467 9538"/>
                <a:gd name="T17" fmla="*/ T16 w 1308"/>
                <a:gd name="T18" fmla="+- 0 682 -210"/>
                <a:gd name="T19" fmla="*/ 682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308" h="926">
                  <a:moveTo>
                    <a:pt x="929" y="892"/>
                  </a:moveTo>
                  <a:lnTo>
                    <a:pt x="379" y="892"/>
                  </a:lnTo>
                  <a:lnTo>
                    <a:pt x="379" y="925"/>
                  </a:lnTo>
                  <a:lnTo>
                    <a:pt x="929" y="925"/>
                  </a:lnTo>
                  <a:lnTo>
                    <a:pt x="929" y="89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6" name="Freeform 4">
              <a:extLst>
                <a:ext uri="{FF2B5EF4-FFF2-40B4-BE49-F238E27FC236}">
                  <a16:creationId xmlns:a16="http://schemas.microsoft.com/office/drawing/2014/main" id="{0AA7F19E-6FAA-14C1-74B4-484D76B2768E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9995 9538"/>
                <a:gd name="T1" fmla="*/ T0 w 1308"/>
                <a:gd name="T2" fmla="+- 0 141 -210"/>
                <a:gd name="T3" fmla="*/ 141 h 926"/>
                <a:gd name="T4" fmla="+- 0 9962 9538"/>
                <a:gd name="T5" fmla="*/ T4 w 1308"/>
                <a:gd name="T6" fmla="+- 0 141 -210"/>
                <a:gd name="T7" fmla="*/ 141 h 926"/>
                <a:gd name="T8" fmla="+- 0 9962 9538"/>
                <a:gd name="T9" fmla="*/ T8 w 1308"/>
                <a:gd name="T10" fmla="+- 0 682 -210"/>
                <a:gd name="T11" fmla="*/ 682 h 926"/>
                <a:gd name="T12" fmla="+- 0 9995 9538"/>
                <a:gd name="T13" fmla="*/ T12 w 1308"/>
                <a:gd name="T14" fmla="+- 0 682 -210"/>
                <a:gd name="T15" fmla="*/ 682 h 926"/>
                <a:gd name="T16" fmla="+- 0 9995 9538"/>
                <a:gd name="T17" fmla="*/ T16 w 1308"/>
                <a:gd name="T18" fmla="+- 0 486 -210"/>
                <a:gd name="T19" fmla="*/ 486 h 926"/>
                <a:gd name="T20" fmla="+- 0 10082 9538"/>
                <a:gd name="T21" fmla="*/ T20 w 1308"/>
                <a:gd name="T22" fmla="+- 0 486 -210"/>
                <a:gd name="T23" fmla="*/ 486 h 926"/>
                <a:gd name="T24" fmla="+- 0 10082 9538"/>
                <a:gd name="T25" fmla="*/ T24 w 1308"/>
                <a:gd name="T26" fmla="+- 0 453 -210"/>
                <a:gd name="T27" fmla="*/ 453 h 926"/>
                <a:gd name="T28" fmla="+- 0 9995 9538"/>
                <a:gd name="T29" fmla="*/ T28 w 1308"/>
                <a:gd name="T30" fmla="+- 0 453 -210"/>
                <a:gd name="T31" fmla="*/ 453 h 926"/>
                <a:gd name="T32" fmla="+- 0 9995 9538"/>
                <a:gd name="T33" fmla="*/ T32 w 1308"/>
                <a:gd name="T34" fmla="+- 0 141 -210"/>
                <a:gd name="T35" fmla="*/ 141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</a:cxnLst>
              <a:rect l="0" t="0" r="r" b="b"/>
              <a:pathLst>
                <a:path w="1308" h="926">
                  <a:moveTo>
                    <a:pt x="457" y="351"/>
                  </a:moveTo>
                  <a:lnTo>
                    <a:pt x="424" y="351"/>
                  </a:lnTo>
                  <a:lnTo>
                    <a:pt x="424" y="892"/>
                  </a:lnTo>
                  <a:lnTo>
                    <a:pt x="457" y="892"/>
                  </a:lnTo>
                  <a:lnTo>
                    <a:pt x="457" y="696"/>
                  </a:lnTo>
                  <a:lnTo>
                    <a:pt x="544" y="696"/>
                  </a:lnTo>
                  <a:lnTo>
                    <a:pt x="544" y="663"/>
                  </a:lnTo>
                  <a:lnTo>
                    <a:pt x="457" y="663"/>
                  </a:lnTo>
                  <a:lnTo>
                    <a:pt x="457" y="35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7" name="Freeform 5">
              <a:extLst>
                <a:ext uri="{FF2B5EF4-FFF2-40B4-BE49-F238E27FC236}">
                  <a16:creationId xmlns:a16="http://schemas.microsoft.com/office/drawing/2014/main" id="{DDBE7C1D-6B47-23C2-D241-43CC951932F5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323 9538"/>
                <a:gd name="T1" fmla="*/ T0 w 1308"/>
                <a:gd name="T2" fmla="+- 0 409 -210"/>
                <a:gd name="T3" fmla="*/ 409 h 926"/>
                <a:gd name="T4" fmla="+- 0 10302 9538"/>
                <a:gd name="T5" fmla="*/ T4 w 1308"/>
                <a:gd name="T6" fmla="+- 0 409 -210"/>
                <a:gd name="T7" fmla="*/ 409 h 926"/>
                <a:gd name="T8" fmla="+- 0 10302 9538"/>
                <a:gd name="T9" fmla="*/ T8 w 1308"/>
                <a:gd name="T10" fmla="+- 0 486 -210"/>
                <a:gd name="T11" fmla="*/ 486 h 926"/>
                <a:gd name="T12" fmla="+- 0 10389 9538"/>
                <a:gd name="T13" fmla="*/ T12 w 1308"/>
                <a:gd name="T14" fmla="+- 0 486 -210"/>
                <a:gd name="T15" fmla="*/ 486 h 926"/>
                <a:gd name="T16" fmla="+- 0 10389 9538"/>
                <a:gd name="T17" fmla="*/ T16 w 1308"/>
                <a:gd name="T18" fmla="+- 0 682 -210"/>
                <a:gd name="T19" fmla="*/ 682 h 926"/>
                <a:gd name="T20" fmla="+- 0 10422 9538"/>
                <a:gd name="T21" fmla="*/ T20 w 1308"/>
                <a:gd name="T22" fmla="+- 0 682 -210"/>
                <a:gd name="T23" fmla="*/ 682 h 926"/>
                <a:gd name="T24" fmla="+- 0 10422 9538"/>
                <a:gd name="T25" fmla="*/ T24 w 1308"/>
                <a:gd name="T26" fmla="+- 0 453 -210"/>
                <a:gd name="T27" fmla="*/ 453 h 926"/>
                <a:gd name="T28" fmla="+- 0 10323 9538"/>
                <a:gd name="T29" fmla="*/ T28 w 1308"/>
                <a:gd name="T30" fmla="+- 0 453 -210"/>
                <a:gd name="T31" fmla="*/ 453 h 926"/>
                <a:gd name="T32" fmla="+- 0 10323 9538"/>
                <a:gd name="T33" fmla="*/ T32 w 1308"/>
                <a:gd name="T34" fmla="+- 0 409 -210"/>
                <a:gd name="T35" fmla="*/ 409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</a:cxnLst>
              <a:rect l="0" t="0" r="r" b="b"/>
              <a:pathLst>
                <a:path w="1308" h="926">
                  <a:moveTo>
                    <a:pt x="785" y="619"/>
                  </a:moveTo>
                  <a:lnTo>
                    <a:pt x="764" y="619"/>
                  </a:lnTo>
                  <a:lnTo>
                    <a:pt x="764" y="696"/>
                  </a:lnTo>
                  <a:lnTo>
                    <a:pt x="851" y="696"/>
                  </a:lnTo>
                  <a:lnTo>
                    <a:pt x="851" y="892"/>
                  </a:lnTo>
                  <a:lnTo>
                    <a:pt x="884" y="892"/>
                  </a:lnTo>
                  <a:lnTo>
                    <a:pt x="884" y="663"/>
                  </a:lnTo>
                  <a:lnTo>
                    <a:pt x="785" y="663"/>
                  </a:lnTo>
                  <a:lnTo>
                    <a:pt x="785" y="6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8" name="Freeform 6">
              <a:extLst>
                <a:ext uri="{FF2B5EF4-FFF2-40B4-BE49-F238E27FC236}">
                  <a16:creationId xmlns:a16="http://schemas.microsoft.com/office/drawing/2014/main" id="{705915DC-F8CD-B166-033E-678A70322DB8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082 9538"/>
                <a:gd name="T1" fmla="*/ T0 w 1308"/>
                <a:gd name="T2" fmla="+- 0 409 -210"/>
                <a:gd name="T3" fmla="*/ 409 h 926"/>
                <a:gd name="T4" fmla="+- 0 10061 9538"/>
                <a:gd name="T5" fmla="*/ T4 w 1308"/>
                <a:gd name="T6" fmla="+- 0 409 -210"/>
                <a:gd name="T7" fmla="*/ 409 h 926"/>
                <a:gd name="T8" fmla="+- 0 10061 9538"/>
                <a:gd name="T9" fmla="*/ T8 w 1308"/>
                <a:gd name="T10" fmla="+- 0 453 -210"/>
                <a:gd name="T11" fmla="*/ 453 h 926"/>
                <a:gd name="T12" fmla="+- 0 10082 9538"/>
                <a:gd name="T13" fmla="*/ T12 w 1308"/>
                <a:gd name="T14" fmla="+- 0 453 -210"/>
                <a:gd name="T15" fmla="*/ 453 h 926"/>
                <a:gd name="T16" fmla="+- 0 10082 9538"/>
                <a:gd name="T17" fmla="*/ T16 w 1308"/>
                <a:gd name="T18" fmla="+- 0 409 -210"/>
                <a:gd name="T19" fmla="*/ 409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308" h="926">
                  <a:moveTo>
                    <a:pt x="544" y="619"/>
                  </a:moveTo>
                  <a:lnTo>
                    <a:pt x="523" y="619"/>
                  </a:lnTo>
                  <a:lnTo>
                    <a:pt x="523" y="663"/>
                  </a:lnTo>
                  <a:lnTo>
                    <a:pt x="544" y="663"/>
                  </a:lnTo>
                  <a:lnTo>
                    <a:pt x="544" y="6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29" name="Freeform 7">
              <a:extLst>
                <a:ext uri="{FF2B5EF4-FFF2-40B4-BE49-F238E27FC236}">
                  <a16:creationId xmlns:a16="http://schemas.microsoft.com/office/drawing/2014/main" id="{4306912E-CAE5-C097-F0D8-C4F241D24E51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422 9538"/>
                <a:gd name="T1" fmla="*/ T0 w 1308"/>
                <a:gd name="T2" fmla="+- 0 141 -210"/>
                <a:gd name="T3" fmla="*/ 141 h 926"/>
                <a:gd name="T4" fmla="+- 0 10389 9538"/>
                <a:gd name="T5" fmla="*/ T4 w 1308"/>
                <a:gd name="T6" fmla="+- 0 141 -210"/>
                <a:gd name="T7" fmla="*/ 141 h 926"/>
                <a:gd name="T8" fmla="+- 0 10389 9538"/>
                <a:gd name="T9" fmla="*/ T8 w 1308"/>
                <a:gd name="T10" fmla="+- 0 453 -210"/>
                <a:gd name="T11" fmla="*/ 453 h 926"/>
                <a:gd name="T12" fmla="+- 0 10422 9538"/>
                <a:gd name="T13" fmla="*/ T12 w 1308"/>
                <a:gd name="T14" fmla="+- 0 453 -210"/>
                <a:gd name="T15" fmla="*/ 453 h 926"/>
                <a:gd name="T16" fmla="+- 0 10422 9538"/>
                <a:gd name="T17" fmla="*/ T16 w 1308"/>
                <a:gd name="T18" fmla="+- 0 141 -210"/>
                <a:gd name="T19" fmla="*/ 141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308" h="926">
                  <a:moveTo>
                    <a:pt x="884" y="351"/>
                  </a:moveTo>
                  <a:lnTo>
                    <a:pt x="851" y="351"/>
                  </a:lnTo>
                  <a:lnTo>
                    <a:pt x="851" y="663"/>
                  </a:lnTo>
                  <a:lnTo>
                    <a:pt x="884" y="663"/>
                  </a:lnTo>
                  <a:lnTo>
                    <a:pt x="884" y="35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0" name="Freeform 8">
              <a:extLst>
                <a:ext uri="{FF2B5EF4-FFF2-40B4-BE49-F238E27FC236}">
                  <a16:creationId xmlns:a16="http://schemas.microsoft.com/office/drawing/2014/main" id="{1A0393CE-F082-AA53-08B7-D022629ADCFD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082 9538"/>
                <a:gd name="T1" fmla="*/ T0 w 1308"/>
                <a:gd name="T2" fmla="+- 0 108 -210"/>
                <a:gd name="T3" fmla="*/ 108 h 926"/>
                <a:gd name="T4" fmla="+- 0 9917 9538"/>
                <a:gd name="T5" fmla="*/ T4 w 1308"/>
                <a:gd name="T6" fmla="+- 0 108 -210"/>
                <a:gd name="T7" fmla="*/ 108 h 926"/>
                <a:gd name="T8" fmla="+- 0 9917 9538"/>
                <a:gd name="T9" fmla="*/ T8 w 1308"/>
                <a:gd name="T10" fmla="+- 0 141 -210"/>
                <a:gd name="T11" fmla="*/ 141 h 926"/>
                <a:gd name="T12" fmla="+- 0 10061 9538"/>
                <a:gd name="T13" fmla="*/ T12 w 1308"/>
                <a:gd name="T14" fmla="+- 0 141 -210"/>
                <a:gd name="T15" fmla="*/ 141 h 926"/>
                <a:gd name="T16" fmla="+- 0 10061 9538"/>
                <a:gd name="T17" fmla="*/ T16 w 1308"/>
                <a:gd name="T18" fmla="+- 0 185 -210"/>
                <a:gd name="T19" fmla="*/ 185 h 926"/>
                <a:gd name="T20" fmla="+- 0 10082 9538"/>
                <a:gd name="T21" fmla="*/ T20 w 1308"/>
                <a:gd name="T22" fmla="+- 0 185 -210"/>
                <a:gd name="T23" fmla="*/ 185 h 926"/>
                <a:gd name="T24" fmla="+- 0 10082 9538"/>
                <a:gd name="T25" fmla="*/ T24 w 1308"/>
                <a:gd name="T26" fmla="+- 0 108 -210"/>
                <a:gd name="T27" fmla="*/ 108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1308" h="926">
                  <a:moveTo>
                    <a:pt x="544" y="318"/>
                  </a:moveTo>
                  <a:lnTo>
                    <a:pt x="379" y="318"/>
                  </a:lnTo>
                  <a:lnTo>
                    <a:pt x="379" y="351"/>
                  </a:lnTo>
                  <a:lnTo>
                    <a:pt x="523" y="351"/>
                  </a:lnTo>
                  <a:lnTo>
                    <a:pt x="523" y="395"/>
                  </a:lnTo>
                  <a:lnTo>
                    <a:pt x="544" y="395"/>
                  </a:lnTo>
                  <a:lnTo>
                    <a:pt x="544" y="31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1" name="Freeform 9">
              <a:extLst>
                <a:ext uri="{FF2B5EF4-FFF2-40B4-BE49-F238E27FC236}">
                  <a16:creationId xmlns:a16="http://schemas.microsoft.com/office/drawing/2014/main" id="{75363261-D554-F3F1-5D13-13030C656205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467 9538"/>
                <a:gd name="T1" fmla="*/ T0 w 1308"/>
                <a:gd name="T2" fmla="+- 0 108 -210"/>
                <a:gd name="T3" fmla="*/ 108 h 926"/>
                <a:gd name="T4" fmla="+- 0 10302 9538"/>
                <a:gd name="T5" fmla="*/ T4 w 1308"/>
                <a:gd name="T6" fmla="+- 0 108 -210"/>
                <a:gd name="T7" fmla="*/ 108 h 926"/>
                <a:gd name="T8" fmla="+- 0 10302 9538"/>
                <a:gd name="T9" fmla="*/ T8 w 1308"/>
                <a:gd name="T10" fmla="+- 0 185 -210"/>
                <a:gd name="T11" fmla="*/ 185 h 926"/>
                <a:gd name="T12" fmla="+- 0 10323 9538"/>
                <a:gd name="T13" fmla="*/ T12 w 1308"/>
                <a:gd name="T14" fmla="+- 0 185 -210"/>
                <a:gd name="T15" fmla="*/ 185 h 926"/>
                <a:gd name="T16" fmla="+- 0 10323 9538"/>
                <a:gd name="T17" fmla="*/ T16 w 1308"/>
                <a:gd name="T18" fmla="+- 0 141 -210"/>
                <a:gd name="T19" fmla="*/ 141 h 926"/>
                <a:gd name="T20" fmla="+- 0 10467 9538"/>
                <a:gd name="T21" fmla="*/ T20 w 1308"/>
                <a:gd name="T22" fmla="+- 0 141 -210"/>
                <a:gd name="T23" fmla="*/ 141 h 926"/>
                <a:gd name="T24" fmla="+- 0 10467 9538"/>
                <a:gd name="T25" fmla="*/ T24 w 1308"/>
                <a:gd name="T26" fmla="+- 0 108 -210"/>
                <a:gd name="T27" fmla="*/ 108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1308" h="926">
                  <a:moveTo>
                    <a:pt x="929" y="318"/>
                  </a:moveTo>
                  <a:lnTo>
                    <a:pt x="764" y="318"/>
                  </a:lnTo>
                  <a:lnTo>
                    <a:pt x="764" y="395"/>
                  </a:lnTo>
                  <a:lnTo>
                    <a:pt x="785" y="395"/>
                  </a:lnTo>
                  <a:lnTo>
                    <a:pt x="785" y="351"/>
                  </a:lnTo>
                  <a:lnTo>
                    <a:pt x="929" y="351"/>
                  </a:lnTo>
                  <a:lnTo>
                    <a:pt x="929" y="31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2" name="Freeform 10">
              <a:extLst>
                <a:ext uri="{FF2B5EF4-FFF2-40B4-BE49-F238E27FC236}">
                  <a16:creationId xmlns:a16="http://schemas.microsoft.com/office/drawing/2014/main" id="{BF3E7F38-D82A-8930-C1BF-FC644FCC5066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9995 9538"/>
                <a:gd name="T1" fmla="*/ T0 w 1308"/>
                <a:gd name="T2" fmla="+- 0 -89 -210"/>
                <a:gd name="T3" fmla="*/ -89 h 926"/>
                <a:gd name="T4" fmla="+- 0 9962 9538"/>
                <a:gd name="T5" fmla="*/ T4 w 1308"/>
                <a:gd name="T6" fmla="+- 0 -89 -210"/>
                <a:gd name="T7" fmla="*/ -89 h 926"/>
                <a:gd name="T8" fmla="+- 0 9962 9538"/>
                <a:gd name="T9" fmla="*/ T8 w 1308"/>
                <a:gd name="T10" fmla="+- 0 108 -210"/>
                <a:gd name="T11" fmla="*/ 108 h 926"/>
                <a:gd name="T12" fmla="+- 0 9995 9538"/>
                <a:gd name="T13" fmla="*/ T12 w 1308"/>
                <a:gd name="T14" fmla="+- 0 108 -210"/>
                <a:gd name="T15" fmla="*/ 108 h 926"/>
                <a:gd name="T16" fmla="+- 0 9995 9538"/>
                <a:gd name="T17" fmla="*/ T16 w 1308"/>
                <a:gd name="T18" fmla="+- 0 -89 -210"/>
                <a:gd name="T19" fmla="*/ -89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308" h="926">
                  <a:moveTo>
                    <a:pt x="457" y="121"/>
                  </a:moveTo>
                  <a:lnTo>
                    <a:pt x="424" y="121"/>
                  </a:lnTo>
                  <a:lnTo>
                    <a:pt x="424" y="318"/>
                  </a:lnTo>
                  <a:lnTo>
                    <a:pt x="457" y="318"/>
                  </a:lnTo>
                  <a:lnTo>
                    <a:pt x="457" y="12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3" name="Freeform 11">
              <a:extLst>
                <a:ext uri="{FF2B5EF4-FFF2-40B4-BE49-F238E27FC236}">
                  <a16:creationId xmlns:a16="http://schemas.microsoft.com/office/drawing/2014/main" id="{518DB4F5-9D66-57B1-4F43-3A8757B61FFE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422 9538"/>
                <a:gd name="T1" fmla="*/ T0 w 1308"/>
                <a:gd name="T2" fmla="+- 0 -89 -210"/>
                <a:gd name="T3" fmla="*/ -89 h 926"/>
                <a:gd name="T4" fmla="+- 0 10389 9538"/>
                <a:gd name="T5" fmla="*/ T4 w 1308"/>
                <a:gd name="T6" fmla="+- 0 -89 -210"/>
                <a:gd name="T7" fmla="*/ -89 h 926"/>
                <a:gd name="T8" fmla="+- 0 10389 9538"/>
                <a:gd name="T9" fmla="*/ T8 w 1308"/>
                <a:gd name="T10" fmla="+- 0 108 -210"/>
                <a:gd name="T11" fmla="*/ 108 h 926"/>
                <a:gd name="T12" fmla="+- 0 10422 9538"/>
                <a:gd name="T13" fmla="*/ T12 w 1308"/>
                <a:gd name="T14" fmla="+- 0 108 -210"/>
                <a:gd name="T15" fmla="*/ 108 h 926"/>
                <a:gd name="T16" fmla="+- 0 10422 9538"/>
                <a:gd name="T17" fmla="*/ T16 w 1308"/>
                <a:gd name="T18" fmla="+- 0 -89 -210"/>
                <a:gd name="T19" fmla="*/ -89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308" h="926">
                  <a:moveTo>
                    <a:pt x="884" y="121"/>
                  </a:moveTo>
                  <a:lnTo>
                    <a:pt x="851" y="121"/>
                  </a:lnTo>
                  <a:lnTo>
                    <a:pt x="851" y="318"/>
                  </a:lnTo>
                  <a:lnTo>
                    <a:pt x="884" y="318"/>
                  </a:lnTo>
                  <a:lnTo>
                    <a:pt x="884" y="12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4" name="Freeform 12">
              <a:extLst>
                <a:ext uri="{FF2B5EF4-FFF2-40B4-BE49-F238E27FC236}">
                  <a16:creationId xmlns:a16="http://schemas.microsoft.com/office/drawing/2014/main" id="{CFA93EAB-59E4-AE05-49F1-1CC3044AE2D1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080 9538"/>
                <a:gd name="T1" fmla="*/ T0 w 1308"/>
                <a:gd name="T2" fmla="+- 0 -210 -210"/>
                <a:gd name="T3" fmla="*/ -210 h 926"/>
                <a:gd name="T4" fmla="+- 0 9966 9538"/>
                <a:gd name="T5" fmla="*/ T4 w 1308"/>
                <a:gd name="T6" fmla="+- 0 -210 -210"/>
                <a:gd name="T7" fmla="*/ -210 h 926"/>
                <a:gd name="T8" fmla="+- 0 9946 9538"/>
                <a:gd name="T9" fmla="*/ T8 w 1308"/>
                <a:gd name="T10" fmla="+- 0 -210 -210"/>
                <a:gd name="T11" fmla="*/ -210 h 926"/>
                <a:gd name="T12" fmla="+- 0 9886 9538"/>
                <a:gd name="T13" fmla="*/ T12 w 1308"/>
                <a:gd name="T14" fmla="+- 0 -207 -210"/>
                <a:gd name="T15" fmla="*/ -207 h 926"/>
                <a:gd name="T16" fmla="+- 0 9824 9538"/>
                <a:gd name="T17" fmla="*/ T16 w 1308"/>
                <a:gd name="T18" fmla="+- 0 -201 -210"/>
                <a:gd name="T19" fmla="*/ -201 h 926"/>
                <a:gd name="T20" fmla="+- 0 9762 9538"/>
                <a:gd name="T21" fmla="*/ T20 w 1308"/>
                <a:gd name="T22" fmla="+- 0 -192 -210"/>
                <a:gd name="T23" fmla="*/ -192 h 926"/>
                <a:gd name="T24" fmla="+- 0 9700 9538"/>
                <a:gd name="T25" fmla="*/ T24 w 1308"/>
                <a:gd name="T26" fmla="+- 0 -180 -210"/>
                <a:gd name="T27" fmla="*/ -180 h 926"/>
                <a:gd name="T28" fmla="+- 0 9638 9538"/>
                <a:gd name="T29" fmla="*/ T28 w 1308"/>
                <a:gd name="T30" fmla="+- 0 -163 -210"/>
                <a:gd name="T31" fmla="*/ -163 h 926"/>
                <a:gd name="T32" fmla="+- 0 9577 9538"/>
                <a:gd name="T33" fmla="*/ T32 w 1308"/>
                <a:gd name="T34" fmla="+- 0 -144 -210"/>
                <a:gd name="T35" fmla="*/ -144 h 926"/>
                <a:gd name="T36" fmla="+- 0 9538 9538"/>
                <a:gd name="T37" fmla="*/ T36 w 1308"/>
                <a:gd name="T38" fmla="+- 0 -100 -210"/>
                <a:gd name="T39" fmla="*/ -100 h 926"/>
                <a:gd name="T40" fmla="+- 0 9538 9538"/>
                <a:gd name="T41" fmla="*/ T40 w 1308"/>
                <a:gd name="T42" fmla="+- 0 86 -210"/>
                <a:gd name="T43" fmla="*/ 86 h 926"/>
                <a:gd name="T44" fmla="+- 0 9571 9538"/>
                <a:gd name="T45" fmla="*/ T44 w 1308"/>
                <a:gd name="T46" fmla="+- 0 86 -210"/>
                <a:gd name="T47" fmla="*/ 86 h 926"/>
                <a:gd name="T48" fmla="+- 0 9571 9538"/>
                <a:gd name="T49" fmla="*/ T48 w 1308"/>
                <a:gd name="T50" fmla="+- 0 -89 -210"/>
                <a:gd name="T51" fmla="*/ -89 h 926"/>
                <a:gd name="T52" fmla="+- 0 9637 9538"/>
                <a:gd name="T53" fmla="*/ T52 w 1308"/>
                <a:gd name="T54" fmla="+- 0 -89 -210"/>
                <a:gd name="T55" fmla="*/ -89 h 926"/>
                <a:gd name="T56" fmla="+- 0 9637 9538"/>
                <a:gd name="T57" fmla="*/ T56 w 1308"/>
                <a:gd name="T58" fmla="+- 0 -129 -210"/>
                <a:gd name="T59" fmla="*/ -129 h 926"/>
                <a:gd name="T60" fmla="+- 0 9638 9538"/>
                <a:gd name="T61" fmla="*/ T60 w 1308"/>
                <a:gd name="T62" fmla="+- 0 -131 -210"/>
                <a:gd name="T63" fmla="*/ -131 h 926"/>
                <a:gd name="T64" fmla="+- 0 9698 9538"/>
                <a:gd name="T65" fmla="*/ T64 w 1308"/>
                <a:gd name="T66" fmla="+- 0 -147 -210"/>
                <a:gd name="T67" fmla="*/ -147 h 926"/>
                <a:gd name="T68" fmla="+- 0 9757 9538"/>
                <a:gd name="T69" fmla="*/ T68 w 1308"/>
                <a:gd name="T70" fmla="+- 0 -159 -210"/>
                <a:gd name="T71" fmla="*/ -159 h 926"/>
                <a:gd name="T72" fmla="+- 0 9818 9538"/>
                <a:gd name="T73" fmla="*/ T72 w 1308"/>
                <a:gd name="T74" fmla="+- 0 -168 -210"/>
                <a:gd name="T75" fmla="*/ -168 h 926"/>
                <a:gd name="T76" fmla="+- 0 9879 9538"/>
                <a:gd name="T77" fmla="*/ T76 w 1308"/>
                <a:gd name="T78" fmla="+- 0 -174 -210"/>
                <a:gd name="T79" fmla="*/ -174 h 926"/>
                <a:gd name="T80" fmla="+- 0 9959 9538"/>
                <a:gd name="T81" fmla="*/ T80 w 1308"/>
                <a:gd name="T82" fmla="+- 0 -177 -210"/>
                <a:gd name="T83" fmla="*/ -177 h 926"/>
                <a:gd name="T84" fmla="+- 0 9999 9538"/>
                <a:gd name="T85" fmla="*/ T84 w 1308"/>
                <a:gd name="T86" fmla="+- 0 -177 -210"/>
                <a:gd name="T87" fmla="*/ -177 h 926"/>
                <a:gd name="T88" fmla="+- 0 10081 9538"/>
                <a:gd name="T89" fmla="*/ T88 w 1308"/>
                <a:gd name="T90" fmla="+- 0 -177 -210"/>
                <a:gd name="T91" fmla="*/ -177 h 926"/>
                <a:gd name="T92" fmla="+- 0 10082 9538"/>
                <a:gd name="T93" fmla="*/ T92 w 1308"/>
                <a:gd name="T94" fmla="+- 0 -179 -210"/>
                <a:gd name="T95" fmla="*/ -179 h 926"/>
                <a:gd name="T96" fmla="+- 0 10082 9538"/>
                <a:gd name="T97" fmla="*/ T96 w 1308"/>
                <a:gd name="T98" fmla="+- 0 -184 -210"/>
                <a:gd name="T99" fmla="*/ -184 h 926"/>
                <a:gd name="T100" fmla="+- 0 10082 9538"/>
                <a:gd name="T101" fmla="*/ T100 w 1308"/>
                <a:gd name="T102" fmla="+- 0 -184 -210"/>
                <a:gd name="T103" fmla="*/ -184 h 926"/>
                <a:gd name="T104" fmla="+- 0 10081 9538"/>
                <a:gd name="T105" fmla="*/ T104 w 1308"/>
                <a:gd name="T106" fmla="+- 0 -186 -210"/>
                <a:gd name="T107" fmla="*/ -186 h 926"/>
                <a:gd name="T108" fmla="+- 0 10080 9538"/>
                <a:gd name="T109" fmla="*/ T108 w 1308"/>
                <a:gd name="T110" fmla="+- 0 -186 -210"/>
                <a:gd name="T111" fmla="*/ -186 h 926"/>
                <a:gd name="T112" fmla="+- 0 10078 9538"/>
                <a:gd name="T113" fmla="*/ T112 w 1308"/>
                <a:gd name="T114" fmla="+- 0 -186 -210"/>
                <a:gd name="T115" fmla="*/ -186 h 926"/>
                <a:gd name="T116" fmla="+- 0 10078 9538"/>
                <a:gd name="T117" fmla="*/ T116 w 1308"/>
                <a:gd name="T118" fmla="+- 0 -190 -210"/>
                <a:gd name="T119" fmla="*/ -190 h 926"/>
                <a:gd name="T120" fmla="+- 0 10635 9538"/>
                <a:gd name="T121" fmla="*/ T120 w 1308"/>
                <a:gd name="T122" fmla="+- 0 -190 -210"/>
                <a:gd name="T123" fmla="*/ -190 h 926"/>
                <a:gd name="T124" fmla="+- 0 10621 9538"/>
                <a:gd name="T125" fmla="*/ T124 w 1308"/>
                <a:gd name="T126" fmla="+- 0 -193 -210"/>
                <a:gd name="T127" fmla="*/ -193 h 926"/>
                <a:gd name="T128" fmla="+- 0 10600 9538"/>
                <a:gd name="T129" fmla="*/ T128 w 1308"/>
                <a:gd name="T130" fmla="+- 0 -196 -210"/>
                <a:gd name="T131" fmla="*/ -196 h 926"/>
                <a:gd name="T132" fmla="+- 0 10594 9538"/>
                <a:gd name="T133" fmla="*/ T132 w 1308"/>
                <a:gd name="T134" fmla="+- 0 -197 -210"/>
                <a:gd name="T135" fmla="*/ -197 h 926"/>
                <a:gd name="T136" fmla="+- 0 10078 9538"/>
                <a:gd name="T137" fmla="*/ T136 w 1308"/>
                <a:gd name="T138" fmla="+- 0 -197 -210"/>
                <a:gd name="T139" fmla="*/ -197 h 926"/>
                <a:gd name="T140" fmla="+- 0 10078 9538"/>
                <a:gd name="T141" fmla="*/ T140 w 1308"/>
                <a:gd name="T142" fmla="+- 0 -201 -210"/>
                <a:gd name="T143" fmla="*/ -201 h 926"/>
                <a:gd name="T144" fmla="+- 0 10081 9538"/>
                <a:gd name="T145" fmla="*/ T144 w 1308"/>
                <a:gd name="T146" fmla="+- 0 -201 -210"/>
                <a:gd name="T147" fmla="*/ -201 h 926"/>
                <a:gd name="T148" fmla="+- 0 10082 9538"/>
                <a:gd name="T149" fmla="*/ T148 w 1308"/>
                <a:gd name="T150" fmla="+- 0 -203 -210"/>
                <a:gd name="T151" fmla="*/ -203 h 926"/>
                <a:gd name="T152" fmla="+- 0 10082 9538"/>
                <a:gd name="T153" fmla="*/ T152 w 1308"/>
                <a:gd name="T154" fmla="+- 0 -208 -210"/>
                <a:gd name="T155" fmla="*/ -208 h 926"/>
                <a:gd name="T156" fmla="+- 0 10082 9538"/>
                <a:gd name="T157" fmla="*/ T156 w 1308"/>
                <a:gd name="T158" fmla="+- 0 -209 -210"/>
                <a:gd name="T159" fmla="*/ -209 h 926"/>
                <a:gd name="T160" fmla="+- 0 10081 9538"/>
                <a:gd name="T161" fmla="*/ T160 w 1308"/>
                <a:gd name="T162" fmla="+- 0 -210 -210"/>
                <a:gd name="T163" fmla="*/ -210 h 926"/>
                <a:gd name="T164" fmla="+- 0 10080 9538"/>
                <a:gd name="T165" fmla="*/ T164 w 1308"/>
                <a:gd name="T166" fmla="+- 0 -210 -210"/>
                <a:gd name="T167" fmla="*/ -210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  <a:cxn ang="0">
                  <a:pos x="T93" y="T95"/>
                </a:cxn>
                <a:cxn ang="0">
                  <a:pos x="T97" y="T99"/>
                </a:cxn>
                <a:cxn ang="0">
                  <a:pos x="T101" y="T103"/>
                </a:cxn>
                <a:cxn ang="0">
                  <a:pos x="T105" y="T107"/>
                </a:cxn>
                <a:cxn ang="0">
                  <a:pos x="T109" y="T111"/>
                </a:cxn>
                <a:cxn ang="0">
                  <a:pos x="T113" y="T115"/>
                </a:cxn>
                <a:cxn ang="0">
                  <a:pos x="T117" y="T119"/>
                </a:cxn>
                <a:cxn ang="0">
                  <a:pos x="T121" y="T123"/>
                </a:cxn>
                <a:cxn ang="0">
                  <a:pos x="T125" y="T127"/>
                </a:cxn>
                <a:cxn ang="0">
                  <a:pos x="T129" y="T131"/>
                </a:cxn>
                <a:cxn ang="0">
                  <a:pos x="T133" y="T135"/>
                </a:cxn>
                <a:cxn ang="0">
                  <a:pos x="T137" y="T139"/>
                </a:cxn>
                <a:cxn ang="0">
                  <a:pos x="T141" y="T143"/>
                </a:cxn>
                <a:cxn ang="0">
                  <a:pos x="T145" y="T147"/>
                </a:cxn>
                <a:cxn ang="0">
                  <a:pos x="T149" y="T151"/>
                </a:cxn>
                <a:cxn ang="0">
                  <a:pos x="T153" y="T155"/>
                </a:cxn>
                <a:cxn ang="0">
                  <a:pos x="T157" y="T159"/>
                </a:cxn>
                <a:cxn ang="0">
                  <a:pos x="T161" y="T163"/>
                </a:cxn>
                <a:cxn ang="0">
                  <a:pos x="T165" y="T167"/>
                </a:cxn>
              </a:cxnLst>
              <a:rect l="0" t="0" r="r" b="b"/>
              <a:pathLst>
                <a:path w="1308" h="926">
                  <a:moveTo>
                    <a:pt x="542" y="0"/>
                  </a:moveTo>
                  <a:lnTo>
                    <a:pt x="428" y="0"/>
                  </a:lnTo>
                  <a:lnTo>
                    <a:pt x="408" y="0"/>
                  </a:lnTo>
                  <a:lnTo>
                    <a:pt x="348" y="3"/>
                  </a:lnTo>
                  <a:lnTo>
                    <a:pt x="286" y="9"/>
                  </a:lnTo>
                  <a:lnTo>
                    <a:pt x="224" y="18"/>
                  </a:lnTo>
                  <a:lnTo>
                    <a:pt x="162" y="30"/>
                  </a:lnTo>
                  <a:lnTo>
                    <a:pt x="100" y="47"/>
                  </a:lnTo>
                  <a:lnTo>
                    <a:pt x="39" y="66"/>
                  </a:lnTo>
                  <a:lnTo>
                    <a:pt x="0" y="110"/>
                  </a:lnTo>
                  <a:lnTo>
                    <a:pt x="0" y="296"/>
                  </a:lnTo>
                  <a:lnTo>
                    <a:pt x="33" y="296"/>
                  </a:lnTo>
                  <a:lnTo>
                    <a:pt x="33" y="121"/>
                  </a:lnTo>
                  <a:lnTo>
                    <a:pt x="99" y="121"/>
                  </a:lnTo>
                  <a:lnTo>
                    <a:pt x="99" y="81"/>
                  </a:lnTo>
                  <a:lnTo>
                    <a:pt x="100" y="79"/>
                  </a:lnTo>
                  <a:lnTo>
                    <a:pt x="160" y="63"/>
                  </a:lnTo>
                  <a:lnTo>
                    <a:pt x="219" y="51"/>
                  </a:lnTo>
                  <a:lnTo>
                    <a:pt x="280" y="42"/>
                  </a:lnTo>
                  <a:lnTo>
                    <a:pt x="341" y="36"/>
                  </a:lnTo>
                  <a:lnTo>
                    <a:pt x="421" y="33"/>
                  </a:lnTo>
                  <a:lnTo>
                    <a:pt x="461" y="33"/>
                  </a:lnTo>
                  <a:lnTo>
                    <a:pt x="543" y="33"/>
                  </a:lnTo>
                  <a:lnTo>
                    <a:pt x="544" y="31"/>
                  </a:lnTo>
                  <a:lnTo>
                    <a:pt x="544" y="26"/>
                  </a:lnTo>
                  <a:lnTo>
                    <a:pt x="543" y="24"/>
                  </a:lnTo>
                  <a:lnTo>
                    <a:pt x="542" y="24"/>
                  </a:lnTo>
                  <a:lnTo>
                    <a:pt x="540" y="24"/>
                  </a:lnTo>
                  <a:lnTo>
                    <a:pt x="540" y="20"/>
                  </a:lnTo>
                  <a:lnTo>
                    <a:pt x="1097" y="20"/>
                  </a:lnTo>
                  <a:lnTo>
                    <a:pt x="1083" y="17"/>
                  </a:lnTo>
                  <a:lnTo>
                    <a:pt x="1062" y="14"/>
                  </a:lnTo>
                  <a:lnTo>
                    <a:pt x="1056" y="13"/>
                  </a:lnTo>
                  <a:lnTo>
                    <a:pt x="540" y="13"/>
                  </a:lnTo>
                  <a:lnTo>
                    <a:pt x="540" y="9"/>
                  </a:lnTo>
                  <a:lnTo>
                    <a:pt x="543" y="9"/>
                  </a:lnTo>
                  <a:lnTo>
                    <a:pt x="544" y="7"/>
                  </a:lnTo>
                  <a:lnTo>
                    <a:pt x="544" y="2"/>
                  </a:lnTo>
                  <a:lnTo>
                    <a:pt x="544" y="1"/>
                  </a:lnTo>
                  <a:lnTo>
                    <a:pt x="543" y="0"/>
                  </a:lnTo>
                  <a:lnTo>
                    <a:pt x="54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5" name="Freeform 13">
              <a:extLst>
                <a:ext uri="{FF2B5EF4-FFF2-40B4-BE49-F238E27FC236}">
                  <a16:creationId xmlns:a16="http://schemas.microsoft.com/office/drawing/2014/main" id="{EFE893E7-E4D9-1BBB-0132-CB88B4CF9C35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698 9538"/>
                <a:gd name="T1" fmla="*/ T0 w 1308"/>
                <a:gd name="T2" fmla="+- 0 -177 -210"/>
                <a:gd name="T3" fmla="*/ -177 h 926"/>
                <a:gd name="T4" fmla="+- 0 10425 9538"/>
                <a:gd name="T5" fmla="*/ T4 w 1308"/>
                <a:gd name="T6" fmla="+- 0 -177 -210"/>
                <a:gd name="T7" fmla="*/ -177 h 926"/>
                <a:gd name="T8" fmla="+- 0 10446 9538"/>
                <a:gd name="T9" fmla="*/ T8 w 1308"/>
                <a:gd name="T10" fmla="+- 0 -177 -210"/>
                <a:gd name="T11" fmla="*/ -177 h 926"/>
                <a:gd name="T12" fmla="+- 0 10466 9538"/>
                <a:gd name="T13" fmla="*/ T12 w 1308"/>
                <a:gd name="T14" fmla="+- 0 -176 -210"/>
                <a:gd name="T15" fmla="*/ -176 h 926"/>
                <a:gd name="T16" fmla="+- 0 10526 9538"/>
                <a:gd name="T17" fmla="*/ T16 w 1308"/>
                <a:gd name="T18" fmla="+- 0 -172 -210"/>
                <a:gd name="T19" fmla="*/ -172 h 926"/>
                <a:gd name="T20" fmla="+- 0 10587 9538"/>
                <a:gd name="T21" fmla="*/ T20 w 1308"/>
                <a:gd name="T22" fmla="+- 0 -165 -210"/>
                <a:gd name="T23" fmla="*/ -165 h 926"/>
                <a:gd name="T24" fmla="+- 0 10648 9538"/>
                <a:gd name="T25" fmla="*/ T24 w 1308"/>
                <a:gd name="T26" fmla="+- 0 -155 -210"/>
                <a:gd name="T27" fmla="*/ -155 h 926"/>
                <a:gd name="T28" fmla="+- 0 10706 9538"/>
                <a:gd name="T29" fmla="*/ T28 w 1308"/>
                <a:gd name="T30" fmla="+- 0 -142 -210"/>
                <a:gd name="T31" fmla="*/ -142 h 926"/>
                <a:gd name="T32" fmla="+- 0 10747 9538"/>
                <a:gd name="T33" fmla="*/ T32 w 1308"/>
                <a:gd name="T34" fmla="+- 0 -129 -210"/>
                <a:gd name="T35" fmla="*/ -129 h 926"/>
                <a:gd name="T36" fmla="+- 0 10747 9538"/>
                <a:gd name="T37" fmla="*/ T36 w 1308"/>
                <a:gd name="T38" fmla="+- 0 -89 -210"/>
                <a:gd name="T39" fmla="*/ -89 h 926"/>
                <a:gd name="T40" fmla="+- 0 10813 9538"/>
                <a:gd name="T41" fmla="*/ T40 w 1308"/>
                <a:gd name="T42" fmla="+- 0 -89 -210"/>
                <a:gd name="T43" fmla="*/ -89 h 926"/>
                <a:gd name="T44" fmla="+- 0 10813 9538"/>
                <a:gd name="T45" fmla="*/ T44 w 1308"/>
                <a:gd name="T46" fmla="+- 0 86 -210"/>
                <a:gd name="T47" fmla="*/ 86 h 926"/>
                <a:gd name="T48" fmla="+- 0 10846 9538"/>
                <a:gd name="T49" fmla="*/ T48 w 1308"/>
                <a:gd name="T50" fmla="+- 0 86 -210"/>
                <a:gd name="T51" fmla="*/ 86 h 926"/>
                <a:gd name="T52" fmla="+- 0 10844 9538"/>
                <a:gd name="T53" fmla="*/ T52 w 1308"/>
                <a:gd name="T54" fmla="+- 0 -111 -210"/>
                <a:gd name="T55" fmla="*/ -111 h 926"/>
                <a:gd name="T56" fmla="+- 0 10780 9538"/>
                <a:gd name="T57" fmla="*/ T56 w 1308"/>
                <a:gd name="T58" fmla="+- 0 -154 -210"/>
                <a:gd name="T59" fmla="*/ -154 h 926"/>
                <a:gd name="T60" fmla="+- 0 10722 9538"/>
                <a:gd name="T61" fmla="*/ T60 w 1308"/>
                <a:gd name="T62" fmla="+- 0 -171 -210"/>
                <a:gd name="T63" fmla="*/ -171 h 926"/>
                <a:gd name="T64" fmla="+- 0 10702 9538"/>
                <a:gd name="T65" fmla="*/ T64 w 1308"/>
                <a:gd name="T66" fmla="+- 0 -176 -210"/>
                <a:gd name="T67" fmla="*/ -176 h 926"/>
                <a:gd name="T68" fmla="+- 0 10698 9538"/>
                <a:gd name="T69" fmla="*/ T68 w 1308"/>
                <a:gd name="T70" fmla="+- 0 -177 -210"/>
                <a:gd name="T71" fmla="*/ -177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</a:cxnLst>
              <a:rect l="0" t="0" r="r" b="b"/>
              <a:pathLst>
                <a:path w="1308" h="926">
                  <a:moveTo>
                    <a:pt x="1160" y="33"/>
                  </a:moveTo>
                  <a:lnTo>
                    <a:pt x="887" y="33"/>
                  </a:lnTo>
                  <a:lnTo>
                    <a:pt x="908" y="33"/>
                  </a:lnTo>
                  <a:lnTo>
                    <a:pt x="928" y="34"/>
                  </a:lnTo>
                  <a:lnTo>
                    <a:pt x="988" y="38"/>
                  </a:lnTo>
                  <a:lnTo>
                    <a:pt x="1049" y="45"/>
                  </a:lnTo>
                  <a:lnTo>
                    <a:pt x="1110" y="55"/>
                  </a:lnTo>
                  <a:lnTo>
                    <a:pt x="1168" y="68"/>
                  </a:lnTo>
                  <a:lnTo>
                    <a:pt x="1209" y="81"/>
                  </a:lnTo>
                  <a:lnTo>
                    <a:pt x="1209" y="121"/>
                  </a:lnTo>
                  <a:lnTo>
                    <a:pt x="1275" y="121"/>
                  </a:lnTo>
                  <a:lnTo>
                    <a:pt x="1275" y="296"/>
                  </a:lnTo>
                  <a:lnTo>
                    <a:pt x="1308" y="296"/>
                  </a:lnTo>
                  <a:lnTo>
                    <a:pt x="1306" y="99"/>
                  </a:lnTo>
                  <a:lnTo>
                    <a:pt x="1242" y="56"/>
                  </a:lnTo>
                  <a:lnTo>
                    <a:pt x="1184" y="39"/>
                  </a:lnTo>
                  <a:lnTo>
                    <a:pt x="1164" y="34"/>
                  </a:lnTo>
                  <a:lnTo>
                    <a:pt x="1160" y="3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6" name="Freeform 14">
              <a:extLst>
                <a:ext uri="{FF2B5EF4-FFF2-40B4-BE49-F238E27FC236}">
                  <a16:creationId xmlns:a16="http://schemas.microsoft.com/office/drawing/2014/main" id="{BDBE8AC2-8277-1D8C-D9D3-F4C80F4D3EAB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9999 9538"/>
                <a:gd name="T1" fmla="*/ T0 w 1308"/>
                <a:gd name="T2" fmla="+- 0 -177 -210"/>
                <a:gd name="T3" fmla="*/ -177 h 926"/>
                <a:gd name="T4" fmla="+- 0 9959 9538"/>
                <a:gd name="T5" fmla="*/ T4 w 1308"/>
                <a:gd name="T6" fmla="+- 0 -177 -210"/>
                <a:gd name="T7" fmla="*/ -177 h 926"/>
                <a:gd name="T8" fmla="+- 0 9960 9538"/>
                <a:gd name="T9" fmla="*/ T8 w 1308"/>
                <a:gd name="T10" fmla="+- 0 -177 -210"/>
                <a:gd name="T11" fmla="*/ -177 h 926"/>
                <a:gd name="T12" fmla="+- 0 9962 9538"/>
                <a:gd name="T13" fmla="*/ T12 w 1308"/>
                <a:gd name="T14" fmla="+- 0 -175 -210"/>
                <a:gd name="T15" fmla="*/ -175 h 926"/>
                <a:gd name="T16" fmla="+- 0 9962 9538"/>
                <a:gd name="T17" fmla="*/ T16 w 1308"/>
                <a:gd name="T18" fmla="+- 0 -174 -210"/>
                <a:gd name="T19" fmla="*/ -174 h 926"/>
                <a:gd name="T20" fmla="+- 0 9962 9538"/>
                <a:gd name="T21" fmla="*/ T20 w 1308"/>
                <a:gd name="T22" fmla="+- 0 -124 -210"/>
                <a:gd name="T23" fmla="*/ -124 h 926"/>
                <a:gd name="T24" fmla="+- 0 9961 9538"/>
                <a:gd name="T25" fmla="*/ T24 w 1308"/>
                <a:gd name="T26" fmla="+- 0 -122 -210"/>
                <a:gd name="T27" fmla="*/ -122 h 926"/>
                <a:gd name="T28" fmla="+- 0 9875 9538"/>
                <a:gd name="T29" fmla="*/ T28 w 1308"/>
                <a:gd name="T30" fmla="+- 0 -111 -210"/>
                <a:gd name="T31" fmla="*/ -111 h 926"/>
                <a:gd name="T32" fmla="+- 0 9873 9538"/>
                <a:gd name="T33" fmla="*/ T32 w 1308"/>
                <a:gd name="T34" fmla="+- 0 -110 -210"/>
                <a:gd name="T35" fmla="*/ -110 h 926"/>
                <a:gd name="T36" fmla="+- 0 9873 9538"/>
                <a:gd name="T37" fmla="*/ T36 w 1308"/>
                <a:gd name="T38" fmla="+- 0 -89 -210"/>
                <a:gd name="T39" fmla="*/ -89 h 926"/>
                <a:gd name="T40" fmla="+- 0 10082 9538"/>
                <a:gd name="T41" fmla="*/ T40 w 1308"/>
                <a:gd name="T42" fmla="+- 0 -89 -210"/>
                <a:gd name="T43" fmla="*/ -89 h 926"/>
                <a:gd name="T44" fmla="+- 0 10082 9538"/>
                <a:gd name="T45" fmla="*/ T44 w 1308"/>
                <a:gd name="T46" fmla="+- 0 -122 -210"/>
                <a:gd name="T47" fmla="*/ -122 h 926"/>
                <a:gd name="T48" fmla="+- 0 9999 9538"/>
                <a:gd name="T49" fmla="*/ T48 w 1308"/>
                <a:gd name="T50" fmla="+- 0 -122 -210"/>
                <a:gd name="T51" fmla="*/ -122 h 926"/>
                <a:gd name="T52" fmla="+- 0 9997 9538"/>
                <a:gd name="T53" fmla="*/ T52 w 1308"/>
                <a:gd name="T54" fmla="+- 0 -123 -210"/>
                <a:gd name="T55" fmla="*/ -123 h 926"/>
                <a:gd name="T56" fmla="+- 0 9996 9538"/>
                <a:gd name="T57" fmla="*/ T56 w 1308"/>
                <a:gd name="T58" fmla="+- 0 -124 -210"/>
                <a:gd name="T59" fmla="*/ -124 h 926"/>
                <a:gd name="T60" fmla="+- 0 9995 9538"/>
                <a:gd name="T61" fmla="*/ T60 w 1308"/>
                <a:gd name="T62" fmla="+- 0 -125 -210"/>
                <a:gd name="T63" fmla="*/ -125 h 926"/>
                <a:gd name="T64" fmla="+- 0 9995 9538"/>
                <a:gd name="T65" fmla="*/ T64 w 1308"/>
                <a:gd name="T66" fmla="+- 0 -174 -210"/>
                <a:gd name="T67" fmla="*/ -174 h 926"/>
                <a:gd name="T68" fmla="+- 0 9996 9538"/>
                <a:gd name="T69" fmla="*/ T68 w 1308"/>
                <a:gd name="T70" fmla="+- 0 -175 -210"/>
                <a:gd name="T71" fmla="*/ -175 h 926"/>
                <a:gd name="T72" fmla="+- 0 9997 9538"/>
                <a:gd name="T73" fmla="*/ T72 w 1308"/>
                <a:gd name="T74" fmla="+- 0 -177 -210"/>
                <a:gd name="T75" fmla="*/ -177 h 926"/>
                <a:gd name="T76" fmla="+- 0 9999 9538"/>
                <a:gd name="T77" fmla="*/ T76 w 1308"/>
                <a:gd name="T78" fmla="+- 0 -177 -210"/>
                <a:gd name="T79" fmla="*/ -177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</a:cxnLst>
              <a:rect l="0" t="0" r="r" b="b"/>
              <a:pathLst>
                <a:path w="1308" h="926">
                  <a:moveTo>
                    <a:pt x="461" y="33"/>
                  </a:moveTo>
                  <a:lnTo>
                    <a:pt x="421" y="33"/>
                  </a:lnTo>
                  <a:lnTo>
                    <a:pt x="422" y="33"/>
                  </a:lnTo>
                  <a:lnTo>
                    <a:pt x="424" y="35"/>
                  </a:lnTo>
                  <a:lnTo>
                    <a:pt x="424" y="36"/>
                  </a:lnTo>
                  <a:lnTo>
                    <a:pt x="424" y="86"/>
                  </a:lnTo>
                  <a:lnTo>
                    <a:pt x="423" y="88"/>
                  </a:lnTo>
                  <a:lnTo>
                    <a:pt x="337" y="99"/>
                  </a:lnTo>
                  <a:lnTo>
                    <a:pt x="335" y="100"/>
                  </a:lnTo>
                  <a:lnTo>
                    <a:pt x="335" y="121"/>
                  </a:lnTo>
                  <a:lnTo>
                    <a:pt x="544" y="121"/>
                  </a:lnTo>
                  <a:lnTo>
                    <a:pt x="544" y="88"/>
                  </a:lnTo>
                  <a:lnTo>
                    <a:pt x="461" y="88"/>
                  </a:lnTo>
                  <a:lnTo>
                    <a:pt x="459" y="87"/>
                  </a:lnTo>
                  <a:lnTo>
                    <a:pt x="458" y="86"/>
                  </a:lnTo>
                  <a:lnTo>
                    <a:pt x="457" y="85"/>
                  </a:lnTo>
                  <a:lnTo>
                    <a:pt x="457" y="36"/>
                  </a:lnTo>
                  <a:lnTo>
                    <a:pt x="458" y="35"/>
                  </a:lnTo>
                  <a:lnTo>
                    <a:pt x="459" y="33"/>
                  </a:lnTo>
                  <a:lnTo>
                    <a:pt x="461" y="3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7" name="Freeform 15">
              <a:extLst>
                <a:ext uri="{FF2B5EF4-FFF2-40B4-BE49-F238E27FC236}">
                  <a16:creationId xmlns:a16="http://schemas.microsoft.com/office/drawing/2014/main" id="{920838A4-8764-47C6-C500-98E6A49B98BB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635 9538"/>
                <a:gd name="T1" fmla="*/ T0 w 1308"/>
                <a:gd name="T2" fmla="+- 0 -190 -210"/>
                <a:gd name="T3" fmla="*/ -190 h 926"/>
                <a:gd name="T4" fmla="+- 0 10306 9538"/>
                <a:gd name="T5" fmla="*/ T4 w 1308"/>
                <a:gd name="T6" fmla="+- 0 -190 -210"/>
                <a:gd name="T7" fmla="*/ -190 h 926"/>
                <a:gd name="T8" fmla="+- 0 10306 9538"/>
                <a:gd name="T9" fmla="*/ T8 w 1308"/>
                <a:gd name="T10" fmla="+- 0 -186 -210"/>
                <a:gd name="T11" fmla="*/ -186 h 926"/>
                <a:gd name="T12" fmla="+- 0 10304 9538"/>
                <a:gd name="T13" fmla="*/ T12 w 1308"/>
                <a:gd name="T14" fmla="+- 0 -186 -210"/>
                <a:gd name="T15" fmla="*/ -186 h 926"/>
                <a:gd name="T16" fmla="+- 0 10303 9538"/>
                <a:gd name="T17" fmla="*/ T16 w 1308"/>
                <a:gd name="T18" fmla="+- 0 -186 -210"/>
                <a:gd name="T19" fmla="*/ -186 h 926"/>
                <a:gd name="T20" fmla="+- 0 10302 9538"/>
                <a:gd name="T21" fmla="*/ T20 w 1308"/>
                <a:gd name="T22" fmla="+- 0 -184 -210"/>
                <a:gd name="T23" fmla="*/ -184 h 926"/>
                <a:gd name="T24" fmla="+- 0 10302 9538"/>
                <a:gd name="T25" fmla="*/ T24 w 1308"/>
                <a:gd name="T26" fmla="+- 0 -184 -210"/>
                <a:gd name="T27" fmla="*/ -184 h 926"/>
                <a:gd name="T28" fmla="+- 0 10302 9538"/>
                <a:gd name="T29" fmla="*/ T28 w 1308"/>
                <a:gd name="T30" fmla="+- 0 -180 -210"/>
                <a:gd name="T31" fmla="*/ -180 h 926"/>
                <a:gd name="T32" fmla="+- 0 10302 9538"/>
                <a:gd name="T33" fmla="*/ T32 w 1308"/>
                <a:gd name="T34" fmla="+- 0 -179 -210"/>
                <a:gd name="T35" fmla="*/ -179 h 926"/>
                <a:gd name="T36" fmla="+- 0 10303 9538"/>
                <a:gd name="T37" fmla="*/ T36 w 1308"/>
                <a:gd name="T38" fmla="+- 0 -178 -210"/>
                <a:gd name="T39" fmla="*/ -178 h 926"/>
                <a:gd name="T40" fmla="+- 0 10304 9538"/>
                <a:gd name="T41" fmla="*/ T40 w 1308"/>
                <a:gd name="T42" fmla="+- 0 -177 -210"/>
                <a:gd name="T43" fmla="*/ -177 h 926"/>
                <a:gd name="T44" fmla="+- 0 10386 9538"/>
                <a:gd name="T45" fmla="*/ T44 w 1308"/>
                <a:gd name="T46" fmla="+- 0 -177 -210"/>
                <a:gd name="T47" fmla="*/ -177 h 926"/>
                <a:gd name="T48" fmla="+- 0 10387 9538"/>
                <a:gd name="T49" fmla="*/ T48 w 1308"/>
                <a:gd name="T50" fmla="+- 0 -177 -210"/>
                <a:gd name="T51" fmla="*/ -177 h 926"/>
                <a:gd name="T52" fmla="+- 0 10388 9538"/>
                <a:gd name="T53" fmla="*/ T52 w 1308"/>
                <a:gd name="T54" fmla="+- 0 -175 -210"/>
                <a:gd name="T55" fmla="*/ -175 h 926"/>
                <a:gd name="T56" fmla="+- 0 10389 9538"/>
                <a:gd name="T57" fmla="*/ T56 w 1308"/>
                <a:gd name="T58" fmla="+- 0 -174 -210"/>
                <a:gd name="T59" fmla="*/ -174 h 926"/>
                <a:gd name="T60" fmla="+- 0 10389 9538"/>
                <a:gd name="T61" fmla="*/ T60 w 1308"/>
                <a:gd name="T62" fmla="+- 0 -124 -210"/>
                <a:gd name="T63" fmla="*/ -124 h 926"/>
                <a:gd name="T64" fmla="+- 0 10387 9538"/>
                <a:gd name="T65" fmla="*/ T64 w 1308"/>
                <a:gd name="T66" fmla="+- 0 -122 -210"/>
                <a:gd name="T67" fmla="*/ -122 h 926"/>
                <a:gd name="T68" fmla="+- 0 10302 9538"/>
                <a:gd name="T69" fmla="*/ T68 w 1308"/>
                <a:gd name="T70" fmla="+- 0 -122 -210"/>
                <a:gd name="T71" fmla="*/ -122 h 926"/>
                <a:gd name="T72" fmla="+- 0 10302 9538"/>
                <a:gd name="T73" fmla="*/ T72 w 1308"/>
                <a:gd name="T74" fmla="+- 0 -89 -210"/>
                <a:gd name="T75" fmla="*/ -89 h 926"/>
                <a:gd name="T76" fmla="+- 0 10511 9538"/>
                <a:gd name="T77" fmla="*/ T76 w 1308"/>
                <a:gd name="T78" fmla="+- 0 -89 -210"/>
                <a:gd name="T79" fmla="*/ -89 h 926"/>
                <a:gd name="T80" fmla="+- 0 10511 9538"/>
                <a:gd name="T81" fmla="*/ T80 w 1308"/>
                <a:gd name="T82" fmla="+- 0 -110 -210"/>
                <a:gd name="T83" fmla="*/ -110 h 926"/>
                <a:gd name="T84" fmla="+- 0 10509 9538"/>
                <a:gd name="T85" fmla="*/ T84 w 1308"/>
                <a:gd name="T86" fmla="+- 0 -111 -210"/>
                <a:gd name="T87" fmla="*/ -111 h 926"/>
                <a:gd name="T88" fmla="+- 0 10423 9538"/>
                <a:gd name="T89" fmla="*/ T88 w 1308"/>
                <a:gd name="T90" fmla="+- 0 -122 -210"/>
                <a:gd name="T91" fmla="*/ -122 h 926"/>
                <a:gd name="T92" fmla="+- 0 10422 9538"/>
                <a:gd name="T93" fmla="*/ T92 w 1308"/>
                <a:gd name="T94" fmla="+- 0 -124 -210"/>
                <a:gd name="T95" fmla="*/ -124 h 926"/>
                <a:gd name="T96" fmla="+- 0 10422 9538"/>
                <a:gd name="T97" fmla="*/ T96 w 1308"/>
                <a:gd name="T98" fmla="+- 0 -174 -210"/>
                <a:gd name="T99" fmla="*/ -174 h 926"/>
                <a:gd name="T100" fmla="+- 0 10422 9538"/>
                <a:gd name="T101" fmla="*/ T100 w 1308"/>
                <a:gd name="T102" fmla="+- 0 -175 -210"/>
                <a:gd name="T103" fmla="*/ -175 h 926"/>
                <a:gd name="T104" fmla="+- 0 10424 9538"/>
                <a:gd name="T105" fmla="*/ T104 w 1308"/>
                <a:gd name="T106" fmla="+- 0 -177 -210"/>
                <a:gd name="T107" fmla="*/ -177 h 926"/>
                <a:gd name="T108" fmla="+- 0 10425 9538"/>
                <a:gd name="T109" fmla="*/ T108 w 1308"/>
                <a:gd name="T110" fmla="+- 0 -177 -210"/>
                <a:gd name="T111" fmla="*/ -177 h 926"/>
                <a:gd name="T112" fmla="+- 0 10698 9538"/>
                <a:gd name="T113" fmla="*/ T112 w 1308"/>
                <a:gd name="T114" fmla="+- 0 -177 -210"/>
                <a:gd name="T115" fmla="*/ -177 h 926"/>
                <a:gd name="T116" fmla="+- 0 10682 9538"/>
                <a:gd name="T117" fmla="*/ T116 w 1308"/>
                <a:gd name="T118" fmla="+- 0 -181 -210"/>
                <a:gd name="T119" fmla="*/ -181 h 926"/>
                <a:gd name="T120" fmla="+- 0 10661 9538"/>
                <a:gd name="T121" fmla="*/ T120 w 1308"/>
                <a:gd name="T122" fmla="+- 0 -185 -210"/>
                <a:gd name="T123" fmla="*/ -185 h 926"/>
                <a:gd name="T124" fmla="+- 0 10641 9538"/>
                <a:gd name="T125" fmla="*/ T124 w 1308"/>
                <a:gd name="T126" fmla="+- 0 -189 -210"/>
                <a:gd name="T127" fmla="*/ -189 h 926"/>
                <a:gd name="T128" fmla="+- 0 10635 9538"/>
                <a:gd name="T129" fmla="*/ T128 w 1308"/>
                <a:gd name="T130" fmla="+- 0 -190 -210"/>
                <a:gd name="T131" fmla="*/ -190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  <a:cxn ang="0">
                  <a:pos x="T93" y="T95"/>
                </a:cxn>
                <a:cxn ang="0">
                  <a:pos x="T97" y="T99"/>
                </a:cxn>
                <a:cxn ang="0">
                  <a:pos x="T101" y="T103"/>
                </a:cxn>
                <a:cxn ang="0">
                  <a:pos x="T105" y="T107"/>
                </a:cxn>
                <a:cxn ang="0">
                  <a:pos x="T109" y="T111"/>
                </a:cxn>
                <a:cxn ang="0">
                  <a:pos x="T113" y="T115"/>
                </a:cxn>
                <a:cxn ang="0">
                  <a:pos x="T117" y="T119"/>
                </a:cxn>
                <a:cxn ang="0">
                  <a:pos x="T121" y="T123"/>
                </a:cxn>
                <a:cxn ang="0">
                  <a:pos x="T125" y="T127"/>
                </a:cxn>
                <a:cxn ang="0">
                  <a:pos x="T129" y="T131"/>
                </a:cxn>
              </a:cxnLst>
              <a:rect l="0" t="0" r="r" b="b"/>
              <a:pathLst>
                <a:path w="1308" h="926">
                  <a:moveTo>
                    <a:pt x="1097" y="20"/>
                  </a:moveTo>
                  <a:lnTo>
                    <a:pt x="768" y="20"/>
                  </a:lnTo>
                  <a:lnTo>
                    <a:pt x="768" y="24"/>
                  </a:lnTo>
                  <a:lnTo>
                    <a:pt x="766" y="24"/>
                  </a:lnTo>
                  <a:lnTo>
                    <a:pt x="765" y="24"/>
                  </a:lnTo>
                  <a:lnTo>
                    <a:pt x="764" y="26"/>
                  </a:lnTo>
                  <a:lnTo>
                    <a:pt x="764" y="30"/>
                  </a:lnTo>
                  <a:lnTo>
                    <a:pt x="764" y="31"/>
                  </a:lnTo>
                  <a:lnTo>
                    <a:pt x="765" y="32"/>
                  </a:lnTo>
                  <a:lnTo>
                    <a:pt x="766" y="33"/>
                  </a:lnTo>
                  <a:lnTo>
                    <a:pt x="848" y="33"/>
                  </a:lnTo>
                  <a:lnTo>
                    <a:pt x="849" y="33"/>
                  </a:lnTo>
                  <a:lnTo>
                    <a:pt x="850" y="35"/>
                  </a:lnTo>
                  <a:lnTo>
                    <a:pt x="851" y="36"/>
                  </a:lnTo>
                  <a:lnTo>
                    <a:pt x="851" y="86"/>
                  </a:lnTo>
                  <a:lnTo>
                    <a:pt x="849" y="88"/>
                  </a:lnTo>
                  <a:lnTo>
                    <a:pt x="764" y="88"/>
                  </a:lnTo>
                  <a:lnTo>
                    <a:pt x="764" y="121"/>
                  </a:lnTo>
                  <a:lnTo>
                    <a:pt x="973" y="121"/>
                  </a:lnTo>
                  <a:lnTo>
                    <a:pt x="973" y="100"/>
                  </a:lnTo>
                  <a:lnTo>
                    <a:pt x="971" y="99"/>
                  </a:lnTo>
                  <a:lnTo>
                    <a:pt x="885" y="88"/>
                  </a:lnTo>
                  <a:lnTo>
                    <a:pt x="884" y="86"/>
                  </a:lnTo>
                  <a:lnTo>
                    <a:pt x="884" y="36"/>
                  </a:lnTo>
                  <a:lnTo>
                    <a:pt x="884" y="35"/>
                  </a:lnTo>
                  <a:lnTo>
                    <a:pt x="886" y="33"/>
                  </a:lnTo>
                  <a:lnTo>
                    <a:pt x="887" y="33"/>
                  </a:lnTo>
                  <a:lnTo>
                    <a:pt x="1160" y="33"/>
                  </a:lnTo>
                  <a:lnTo>
                    <a:pt x="1144" y="29"/>
                  </a:lnTo>
                  <a:lnTo>
                    <a:pt x="1123" y="25"/>
                  </a:lnTo>
                  <a:lnTo>
                    <a:pt x="1103" y="21"/>
                  </a:lnTo>
                  <a:lnTo>
                    <a:pt x="1097" y="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8" name="Freeform 16">
              <a:extLst>
                <a:ext uri="{FF2B5EF4-FFF2-40B4-BE49-F238E27FC236}">
                  <a16:creationId xmlns:a16="http://schemas.microsoft.com/office/drawing/2014/main" id="{CE318ACE-A4B5-E0F0-851F-721EB3536E31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303 9538"/>
                <a:gd name="T1" fmla="*/ T0 w 1308"/>
                <a:gd name="T2" fmla="+- 0 -190 -210"/>
                <a:gd name="T3" fmla="*/ -190 h 926"/>
                <a:gd name="T4" fmla="+- 0 10081 9538"/>
                <a:gd name="T5" fmla="*/ T4 w 1308"/>
                <a:gd name="T6" fmla="+- 0 -190 -210"/>
                <a:gd name="T7" fmla="*/ -190 h 926"/>
                <a:gd name="T8" fmla="+- 0 10082 9538"/>
                <a:gd name="T9" fmla="*/ T8 w 1308"/>
                <a:gd name="T10" fmla="+- 0 -190 -210"/>
                <a:gd name="T11" fmla="*/ -190 h 926"/>
                <a:gd name="T12" fmla="+- 0 10094 9538"/>
                <a:gd name="T13" fmla="*/ T12 w 1308"/>
                <a:gd name="T14" fmla="+- 0 -178 -210"/>
                <a:gd name="T15" fmla="*/ -178 h 926"/>
                <a:gd name="T16" fmla="+- 0 10096 9538"/>
                <a:gd name="T17" fmla="*/ T16 w 1308"/>
                <a:gd name="T18" fmla="+- 0 -177 -210"/>
                <a:gd name="T19" fmla="*/ -177 h 926"/>
                <a:gd name="T20" fmla="+- 0 10288 9538"/>
                <a:gd name="T21" fmla="*/ T20 w 1308"/>
                <a:gd name="T22" fmla="+- 0 -177 -210"/>
                <a:gd name="T23" fmla="*/ -177 h 926"/>
                <a:gd name="T24" fmla="+- 0 10290 9538"/>
                <a:gd name="T25" fmla="*/ T24 w 1308"/>
                <a:gd name="T26" fmla="+- 0 -178 -210"/>
                <a:gd name="T27" fmla="*/ -178 h 926"/>
                <a:gd name="T28" fmla="+- 0 10302 9538"/>
                <a:gd name="T29" fmla="*/ T28 w 1308"/>
                <a:gd name="T30" fmla="+- 0 -190 -210"/>
                <a:gd name="T31" fmla="*/ -190 h 926"/>
                <a:gd name="T32" fmla="+- 0 10303 9538"/>
                <a:gd name="T33" fmla="*/ T32 w 1308"/>
                <a:gd name="T34" fmla="+- 0 -190 -210"/>
                <a:gd name="T35" fmla="*/ -190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</a:cxnLst>
              <a:rect l="0" t="0" r="r" b="b"/>
              <a:pathLst>
                <a:path w="1308" h="926">
                  <a:moveTo>
                    <a:pt x="765" y="20"/>
                  </a:moveTo>
                  <a:lnTo>
                    <a:pt x="543" y="20"/>
                  </a:lnTo>
                  <a:lnTo>
                    <a:pt x="544" y="20"/>
                  </a:lnTo>
                  <a:lnTo>
                    <a:pt x="556" y="32"/>
                  </a:lnTo>
                  <a:lnTo>
                    <a:pt x="558" y="33"/>
                  </a:lnTo>
                  <a:lnTo>
                    <a:pt x="750" y="33"/>
                  </a:lnTo>
                  <a:lnTo>
                    <a:pt x="752" y="32"/>
                  </a:lnTo>
                  <a:lnTo>
                    <a:pt x="764" y="20"/>
                  </a:lnTo>
                  <a:lnTo>
                    <a:pt x="765" y="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39" name="Freeform 17">
              <a:extLst>
                <a:ext uri="{FF2B5EF4-FFF2-40B4-BE49-F238E27FC236}">
                  <a16:creationId xmlns:a16="http://schemas.microsoft.com/office/drawing/2014/main" id="{0F7455B7-746C-5017-B603-9697C6F9DBC4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288 9538"/>
                <a:gd name="T1" fmla="*/ T0 w 1308"/>
                <a:gd name="T2" fmla="+- 0 -210 -210"/>
                <a:gd name="T3" fmla="*/ -210 h 926"/>
                <a:gd name="T4" fmla="+- 0 10096 9538"/>
                <a:gd name="T5" fmla="*/ T4 w 1308"/>
                <a:gd name="T6" fmla="+- 0 -210 -210"/>
                <a:gd name="T7" fmla="*/ -210 h 926"/>
                <a:gd name="T8" fmla="+- 0 10094 9538"/>
                <a:gd name="T9" fmla="*/ T8 w 1308"/>
                <a:gd name="T10" fmla="+- 0 -210 -210"/>
                <a:gd name="T11" fmla="*/ -210 h 926"/>
                <a:gd name="T12" fmla="+- 0 10082 9538"/>
                <a:gd name="T13" fmla="*/ T12 w 1308"/>
                <a:gd name="T14" fmla="+- 0 -197 -210"/>
                <a:gd name="T15" fmla="*/ -197 h 926"/>
                <a:gd name="T16" fmla="+- 0 10081 9538"/>
                <a:gd name="T17" fmla="*/ T16 w 1308"/>
                <a:gd name="T18" fmla="+- 0 -197 -210"/>
                <a:gd name="T19" fmla="*/ -197 h 926"/>
                <a:gd name="T20" fmla="+- 0 10303 9538"/>
                <a:gd name="T21" fmla="*/ T20 w 1308"/>
                <a:gd name="T22" fmla="+- 0 -197 -210"/>
                <a:gd name="T23" fmla="*/ -197 h 926"/>
                <a:gd name="T24" fmla="+- 0 10302 9538"/>
                <a:gd name="T25" fmla="*/ T24 w 1308"/>
                <a:gd name="T26" fmla="+- 0 -197 -210"/>
                <a:gd name="T27" fmla="*/ -197 h 926"/>
                <a:gd name="T28" fmla="+- 0 10290 9538"/>
                <a:gd name="T29" fmla="*/ T28 w 1308"/>
                <a:gd name="T30" fmla="+- 0 -210 -210"/>
                <a:gd name="T31" fmla="*/ -210 h 926"/>
                <a:gd name="T32" fmla="+- 0 10288 9538"/>
                <a:gd name="T33" fmla="*/ T32 w 1308"/>
                <a:gd name="T34" fmla="+- 0 -210 -210"/>
                <a:gd name="T35" fmla="*/ -210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</a:cxnLst>
              <a:rect l="0" t="0" r="r" b="b"/>
              <a:pathLst>
                <a:path w="1308" h="926">
                  <a:moveTo>
                    <a:pt x="750" y="0"/>
                  </a:moveTo>
                  <a:lnTo>
                    <a:pt x="558" y="0"/>
                  </a:lnTo>
                  <a:lnTo>
                    <a:pt x="556" y="0"/>
                  </a:lnTo>
                  <a:lnTo>
                    <a:pt x="544" y="13"/>
                  </a:lnTo>
                  <a:lnTo>
                    <a:pt x="543" y="13"/>
                  </a:lnTo>
                  <a:lnTo>
                    <a:pt x="765" y="13"/>
                  </a:lnTo>
                  <a:lnTo>
                    <a:pt x="764" y="13"/>
                  </a:lnTo>
                  <a:lnTo>
                    <a:pt x="752" y="0"/>
                  </a:lnTo>
                  <a:lnTo>
                    <a:pt x="75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40" name="Freeform 18">
              <a:extLst>
                <a:ext uri="{FF2B5EF4-FFF2-40B4-BE49-F238E27FC236}">
                  <a16:creationId xmlns:a16="http://schemas.microsoft.com/office/drawing/2014/main" id="{282F645C-804D-D716-F38F-7F3A59533289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304 9538"/>
                <a:gd name="T1" fmla="*/ T0 w 1308"/>
                <a:gd name="T2" fmla="+- 0 -210 -210"/>
                <a:gd name="T3" fmla="*/ -210 h 926"/>
                <a:gd name="T4" fmla="+- 0 10303 9538"/>
                <a:gd name="T5" fmla="*/ T4 w 1308"/>
                <a:gd name="T6" fmla="+- 0 -210 -210"/>
                <a:gd name="T7" fmla="*/ -210 h 926"/>
                <a:gd name="T8" fmla="+- 0 10302 9538"/>
                <a:gd name="T9" fmla="*/ T8 w 1308"/>
                <a:gd name="T10" fmla="+- 0 -209 -210"/>
                <a:gd name="T11" fmla="*/ -209 h 926"/>
                <a:gd name="T12" fmla="+- 0 10302 9538"/>
                <a:gd name="T13" fmla="*/ T12 w 1308"/>
                <a:gd name="T14" fmla="+- 0 -208 -210"/>
                <a:gd name="T15" fmla="*/ -208 h 926"/>
                <a:gd name="T16" fmla="+- 0 10302 9538"/>
                <a:gd name="T17" fmla="*/ T16 w 1308"/>
                <a:gd name="T18" fmla="+- 0 -204 -210"/>
                <a:gd name="T19" fmla="*/ -204 h 926"/>
                <a:gd name="T20" fmla="+- 0 10302 9538"/>
                <a:gd name="T21" fmla="*/ T20 w 1308"/>
                <a:gd name="T22" fmla="+- 0 -203 -210"/>
                <a:gd name="T23" fmla="*/ -203 h 926"/>
                <a:gd name="T24" fmla="+- 0 10303 9538"/>
                <a:gd name="T25" fmla="*/ T24 w 1308"/>
                <a:gd name="T26" fmla="+- 0 -202 -210"/>
                <a:gd name="T27" fmla="*/ -202 h 926"/>
                <a:gd name="T28" fmla="+- 0 10304 9538"/>
                <a:gd name="T29" fmla="*/ T28 w 1308"/>
                <a:gd name="T30" fmla="+- 0 -201 -210"/>
                <a:gd name="T31" fmla="*/ -201 h 926"/>
                <a:gd name="T32" fmla="+- 0 10306 9538"/>
                <a:gd name="T33" fmla="*/ T32 w 1308"/>
                <a:gd name="T34" fmla="+- 0 -201 -210"/>
                <a:gd name="T35" fmla="*/ -201 h 926"/>
                <a:gd name="T36" fmla="+- 0 10306 9538"/>
                <a:gd name="T37" fmla="*/ T36 w 1308"/>
                <a:gd name="T38" fmla="+- 0 -197 -210"/>
                <a:gd name="T39" fmla="*/ -197 h 926"/>
                <a:gd name="T40" fmla="+- 0 10594 9538"/>
                <a:gd name="T41" fmla="*/ T40 w 1308"/>
                <a:gd name="T42" fmla="+- 0 -197 -210"/>
                <a:gd name="T43" fmla="*/ -197 h 926"/>
                <a:gd name="T44" fmla="+- 0 10580 9538"/>
                <a:gd name="T45" fmla="*/ T44 w 1308"/>
                <a:gd name="T46" fmla="+- 0 -199 -210"/>
                <a:gd name="T47" fmla="*/ -199 h 926"/>
                <a:gd name="T48" fmla="+- 0 10518 9538"/>
                <a:gd name="T49" fmla="*/ T48 w 1308"/>
                <a:gd name="T50" fmla="+- 0 -206 -210"/>
                <a:gd name="T51" fmla="*/ -206 h 926"/>
                <a:gd name="T52" fmla="+- 0 10458 9538"/>
                <a:gd name="T53" fmla="*/ T52 w 1308"/>
                <a:gd name="T54" fmla="+- 0 -209 -210"/>
                <a:gd name="T55" fmla="*/ -209 h 926"/>
                <a:gd name="T56" fmla="+- 0 10438 9538"/>
                <a:gd name="T57" fmla="*/ T56 w 1308"/>
                <a:gd name="T58" fmla="+- 0 -210 -210"/>
                <a:gd name="T59" fmla="*/ -210 h 926"/>
                <a:gd name="T60" fmla="+- 0 10304 9538"/>
                <a:gd name="T61" fmla="*/ T60 w 1308"/>
                <a:gd name="T62" fmla="+- 0 -210 -210"/>
                <a:gd name="T63" fmla="*/ -210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</a:cxnLst>
              <a:rect l="0" t="0" r="r" b="b"/>
              <a:pathLst>
                <a:path w="1308" h="926">
                  <a:moveTo>
                    <a:pt x="766" y="0"/>
                  </a:moveTo>
                  <a:lnTo>
                    <a:pt x="765" y="0"/>
                  </a:lnTo>
                  <a:lnTo>
                    <a:pt x="764" y="1"/>
                  </a:lnTo>
                  <a:lnTo>
                    <a:pt x="764" y="2"/>
                  </a:lnTo>
                  <a:lnTo>
                    <a:pt x="764" y="6"/>
                  </a:lnTo>
                  <a:lnTo>
                    <a:pt x="764" y="7"/>
                  </a:lnTo>
                  <a:lnTo>
                    <a:pt x="765" y="8"/>
                  </a:lnTo>
                  <a:lnTo>
                    <a:pt x="766" y="9"/>
                  </a:lnTo>
                  <a:lnTo>
                    <a:pt x="768" y="9"/>
                  </a:lnTo>
                  <a:lnTo>
                    <a:pt x="768" y="13"/>
                  </a:lnTo>
                  <a:lnTo>
                    <a:pt x="1056" y="13"/>
                  </a:lnTo>
                  <a:lnTo>
                    <a:pt x="1042" y="11"/>
                  </a:lnTo>
                  <a:lnTo>
                    <a:pt x="980" y="4"/>
                  </a:lnTo>
                  <a:lnTo>
                    <a:pt x="920" y="1"/>
                  </a:lnTo>
                  <a:lnTo>
                    <a:pt x="900" y="0"/>
                  </a:lnTo>
                  <a:lnTo>
                    <a:pt x="766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08" name="Group 19">
            <a:extLst>
              <a:ext uri="{FF2B5EF4-FFF2-40B4-BE49-F238E27FC236}">
                <a16:creationId xmlns:a16="http://schemas.microsoft.com/office/drawing/2014/main" id="{5BEE972E-0596-0069-4643-ED7210640478}"/>
              </a:ext>
            </a:extLst>
          </xdr:cNvPr>
          <xdr:cNvGrpSpPr>
            <a:grpSpLocks/>
          </xdr:cNvGrpSpPr>
        </xdr:nvGrpSpPr>
        <xdr:grpSpPr bwMode="auto">
          <a:xfrm>
            <a:off x="9538" y="-210"/>
            <a:ext cx="1308" cy="926"/>
            <a:chOff x="9538" y="-210"/>
            <a:chExt cx="1308" cy="926"/>
          </a:xfrm>
        </xdr:grpSpPr>
        <xdr:sp macro="" textlink="">
          <xdr:nvSpPr>
            <xdr:cNvPr id="624" name="Freeform 20">
              <a:extLst>
                <a:ext uri="{FF2B5EF4-FFF2-40B4-BE49-F238E27FC236}">
                  <a16:creationId xmlns:a16="http://schemas.microsoft.com/office/drawing/2014/main" id="{87F71250-139B-3D31-2B59-6261031C32A4}"/>
                </a:ext>
              </a:extLst>
            </xdr:cNvPr>
            <xdr:cNvSpPr>
              <a:spLocks/>
            </xdr:cNvSpPr>
          </xdr:nvSpPr>
          <xdr:spPr bwMode="auto">
            <a:xfrm>
              <a:off x="9538" y="-210"/>
              <a:ext cx="1308" cy="926"/>
            </a:xfrm>
            <a:custGeom>
              <a:avLst/>
              <a:gdLst>
                <a:gd name="T0" fmla="+- 0 10080 9538"/>
                <a:gd name="T1" fmla="*/ T0 w 1308"/>
                <a:gd name="T2" fmla="+- 0 -210 -210"/>
                <a:gd name="T3" fmla="*/ -210 h 926"/>
                <a:gd name="T4" fmla="+- 0 10082 9538"/>
                <a:gd name="T5" fmla="*/ T4 w 1308"/>
                <a:gd name="T6" fmla="+- 0 -209 -210"/>
                <a:gd name="T7" fmla="*/ -209 h 926"/>
                <a:gd name="T8" fmla="+- 0 10082 9538"/>
                <a:gd name="T9" fmla="*/ T8 w 1308"/>
                <a:gd name="T10" fmla="+- 0 -205 -210"/>
                <a:gd name="T11" fmla="*/ -205 h 926"/>
                <a:gd name="T12" fmla="+- 0 10079 9538"/>
                <a:gd name="T13" fmla="*/ T12 w 1308"/>
                <a:gd name="T14" fmla="+- 0 -201 -210"/>
                <a:gd name="T15" fmla="*/ -201 h 926"/>
                <a:gd name="T16" fmla="+- 0 10080 9538"/>
                <a:gd name="T17" fmla="*/ T16 w 1308"/>
                <a:gd name="T18" fmla="+- 0 -197 -210"/>
                <a:gd name="T19" fmla="*/ -197 h 926"/>
                <a:gd name="T20" fmla="+- 0 10083 9538"/>
                <a:gd name="T21" fmla="*/ T20 w 1308"/>
                <a:gd name="T22" fmla="+- 0 -198 -210"/>
                <a:gd name="T23" fmla="*/ -198 h 926"/>
                <a:gd name="T24" fmla="+- 0 10096 9538"/>
                <a:gd name="T25" fmla="*/ T24 w 1308"/>
                <a:gd name="T26" fmla="+- 0 -210 -210"/>
                <a:gd name="T27" fmla="*/ -210 h 926"/>
                <a:gd name="T28" fmla="+- 0 10288 9538"/>
                <a:gd name="T29" fmla="*/ T28 w 1308"/>
                <a:gd name="T30" fmla="+- 0 -210 -210"/>
                <a:gd name="T31" fmla="*/ -210 h 926"/>
                <a:gd name="T32" fmla="+- 0 10301 9538"/>
                <a:gd name="T33" fmla="*/ T32 w 1308"/>
                <a:gd name="T34" fmla="+- 0 -198 -210"/>
                <a:gd name="T35" fmla="*/ -198 h 926"/>
                <a:gd name="T36" fmla="+- 0 10304 9538"/>
                <a:gd name="T37" fmla="*/ T36 w 1308"/>
                <a:gd name="T38" fmla="+- 0 -197 -210"/>
                <a:gd name="T39" fmla="*/ -197 h 926"/>
                <a:gd name="T40" fmla="+- 0 10305 9538"/>
                <a:gd name="T41" fmla="*/ T40 w 1308"/>
                <a:gd name="T42" fmla="+- 0 -201 -210"/>
                <a:gd name="T43" fmla="*/ -201 h 926"/>
                <a:gd name="T44" fmla="+- 0 10303 9538"/>
                <a:gd name="T45" fmla="*/ T44 w 1308"/>
                <a:gd name="T46" fmla="+- 0 -202 -210"/>
                <a:gd name="T47" fmla="*/ -202 h 926"/>
                <a:gd name="T48" fmla="+- 0 10302 9538"/>
                <a:gd name="T49" fmla="*/ T48 w 1308"/>
                <a:gd name="T50" fmla="+- 0 -205 -210"/>
                <a:gd name="T51" fmla="*/ -205 h 926"/>
                <a:gd name="T52" fmla="+- 0 10302 9538"/>
                <a:gd name="T53" fmla="*/ T52 w 1308"/>
                <a:gd name="T54" fmla="+- 0 -209 -210"/>
                <a:gd name="T55" fmla="*/ -209 h 926"/>
                <a:gd name="T56" fmla="+- 0 10304 9538"/>
                <a:gd name="T57" fmla="*/ T56 w 1308"/>
                <a:gd name="T58" fmla="+- 0 -210 -210"/>
                <a:gd name="T59" fmla="*/ -210 h 926"/>
                <a:gd name="T60" fmla="+- 0 10498 9538"/>
                <a:gd name="T61" fmla="*/ T60 w 1308"/>
                <a:gd name="T62" fmla="+- 0 -207 -210"/>
                <a:gd name="T63" fmla="*/ -207 h 926"/>
                <a:gd name="T64" fmla="+- 0 10682 9538"/>
                <a:gd name="T65" fmla="*/ T64 w 1308"/>
                <a:gd name="T66" fmla="+- 0 -181 -210"/>
                <a:gd name="T67" fmla="*/ -181 h 926"/>
                <a:gd name="T68" fmla="+- 0 10846 9538"/>
                <a:gd name="T69" fmla="*/ T68 w 1308"/>
                <a:gd name="T70" fmla="+- 0 86 -210"/>
                <a:gd name="T71" fmla="*/ 86 h 926"/>
                <a:gd name="T72" fmla="+- 0 10747 9538"/>
                <a:gd name="T73" fmla="*/ T72 w 1308"/>
                <a:gd name="T74" fmla="+- 0 -89 -210"/>
                <a:gd name="T75" fmla="*/ -89 h 926"/>
                <a:gd name="T76" fmla="+- 0 10746 9538"/>
                <a:gd name="T77" fmla="*/ T76 w 1308"/>
                <a:gd name="T78" fmla="+- 0 -131 -210"/>
                <a:gd name="T79" fmla="*/ -131 h 926"/>
                <a:gd name="T80" fmla="+- 0 10567 9538"/>
                <a:gd name="T81" fmla="*/ T80 w 1308"/>
                <a:gd name="T82" fmla="+- 0 -168 -210"/>
                <a:gd name="T83" fmla="*/ -168 h 926"/>
                <a:gd name="T84" fmla="+- 0 10425 9538"/>
                <a:gd name="T85" fmla="*/ T84 w 1308"/>
                <a:gd name="T86" fmla="+- 0 -177 -210"/>
                <a:gd name="T87" fmla="*/ -177 h 926"/>
                <a:gd name="T88" fmla="+- 0 10422 9538"/>
                <a:gd name="T89" fmla="*/ T88 w 1308"/>
                <a:gd name="T90" fmla="+- 0 -175 -210"/>
                <a:gd name="T91" fmla="*/ -175 h 926"/>
                <a:gd name="T92" fmla="+- 0 10422 9538"/>
                <a:gd name="T93" fmla="*/ T92 w 1308"/>
                <a:gd name="T94" fmla="+- 0 -126 -210"/>
                <a:gd name="T95" fmla="*/ -126 h 926"/>
                <a:gd name="T96" fmla="+- 0 10426 9538"/>
                <a:gd name="T97" fmla="*/ T96 w 1308"/>
                <a:gd name="T98" fmla="+- 0 -122 -210"/>
                <a:gd name="T99" fmla="*/ -122 h 926"/>
                <a:gd name="T100" fmla="+- 0 10511 9538"/>
                <a:gd name="T101" fmla="*/ T100 w 1308"/>
                <a:gd name="T102" fmla="+- 0 -110 -210"/>
                <a:gd name="T103" fmla="*/ -110 h 926"/>
                <a:gd name="T104" fmla="+- 0 10422 9538"/>
                <a:gd name="T105" fmla="*/ T104 w 1308"/>
                <a:gd name="T106" fmla="+- 0 -89 -210"/>
                <a:gd name="T107" fmla="*/ -89 h 926"/>
                <a:gd name="T108" fmla="+- 0 10467 9538"/>
                <a:gd name="T109" fmla="*/ T108 w 1308"/>
                <a:gd name="T110" fmla="+- 0 141 -210"/>
                <a:gd name="T111" fmla="*/ 141 h 926"/>
                <a:gd name="T112" fmla="+- 0 10467 9538"/>
                <a:gd name="T113" fmla="*/ T112 w 1308"/>
                <a:gd name="T114" fmla="+- 0 682 -210"/>
                <a:gd name="T115" fmla="*/ 682 h 926"/>
                <a:gd name="T116" fmla="+- 0 9917 9538"/>
                <a:gd name="T117" fmla="*/ T116 w 1308"/>
                <a:gd name="T118" fmla="+- 0 682 -210"/>
                <a:gd name="T119" fmla="*/ 682 h 926"/>
                <a:gd name="T120" fmla="+- 0 9917 9538"/>
                <a:gd name="T121" fmla="*/ T120 w 1308"/>
                <a:gd name="T122" fmla="+- 0 141 -210"/>
                <a:gd name="T123" fmla="*/ 141 h 926"/>
                <a:gd name="T124" fmla="+- 0 9962 9538"/>
                <a:gd name="T125" fmla="*/ T124 w 1308"/>
                <a:gd name="T126" fmla="+- 0 -89 -210"/>
                <a:gd name="T127" fmla="*/ -89 h 926"/>
                <a:gd name="T128" fmla="+- 0 9873 9538"/>
                <a:gd name="T129" fmla="*/ T128 w 1308"/>
                <a:gd name="T130" fmla="+- 0 -110 -210"/>
                <a:gd name="T131" fmla="*/ -110 h 926"/>
                <a:gd name="T132" fmla="+- 0 9959 9538"/>
                <a:gd name="T133" fmla="*/ T132 w 1308"/>
                <a:gd name="T134" fmla="+- 0 -122 -210"/>
                <a:gd name="T135" fmla="*/ -122 h 926"/>
                <a:gd name="T136" fmla="+- 0 9962 9538"/>
                <a:gd name="T137" fmla="*/ T136 w 1308"/>
                <a:gd name="T138" fmla="+- 0 -126 -210"/>
                <a:gd name="T139" fmla="*/ -126 h 926"/>
                <a:gd name="T140" fmla="+- 0 9962 9538"/>
                <a:gd name="T141" fmla="*/ T140 w 1308"/>
                <a:gd name="T142" fmla="+- 0 -175 -210"/>
                <a:gd name="T143" fmla="*/ -175 h 926"/>
                <a:gd name="T144" fmla="+- 0 9959 9538"/>
                <a:gd name="T145" fmla="*/ T144 w 1308"/>
                <a:gd name="T146" fmla="+- 0 -177 -210"/>
                <a:gd name="T147" fmla="*/ -177 h 926"/>
                <a:gd name="T148" fmla="+- 0 9859 9538"/>
                <a:gd name="T149" fmla="*/ T148 w 1308"/>
                <a:gd name="T150" fmla="+- 0 -172 -210"/>
                <a:gd name="T151" fmla="*/ -172 h 926"/>
                <a:gd name="T152" fmla="+- 0 9679 9538"/>
                <a:gd name="T153" fmla="*/ T152 w 1308"/>
                <a:gd name="T154" fmla="+- 0 -142 -210"/>
                <a:gd name="T155" fmla="*/ -142 h 926"/>
                <a:gd name="T156" fmla="+- 0 9637 9538"/>
                <a:gd name="T157" fmla="*/ T156 w 1308"/>
                <a:gd name="T158" fmla="+- 0 -89 -210"/>
                <a:gd name="T159" fmla="*/ -89 h 926"/>
                <a:gd name="T160" fmla="+- 0 9538 9538"/>
                <a:gd name="T161" fmla="*/ T160 w 1308"/>
                <a:gd name="T162" fmla="+- 0 86 -210"/>
                <a:gd name="T163" fmla="*/ 86 h 926"/>
                <a:gd name="T164" fmla="+- 0 9597 9538"/>
                <a:gd name="T165" fmla="*/ T164 w 1308"/>
                <a:gd name="T166" fmla="+- 0 -151 -210"/>
                <a:gd name="T167" fmla="*/ -151 h 926"/>
                <a:gd name="T168" fmla="+- 0 9783 9538"/>
                <a:gd name="T169" fmla="*/ T168 w 1308"/>
                <a:gd name="T170" fmla="+- 0 -196 -210"/>
                <a:gd name="T171" fmla="*/ -196 h 926"/>
                <a:gd name="T172" fmla="+- 0 9946 9538"/>
                <a:gd name="T173" fmla="*/ T172 w 1308"/>
                <a:gd name="T174" fmla="+- 0 -210 -210"/>
                <a:gd name="T175" fmla="*/ -210 h 9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  <a:cxn ang="0">
                  <a:pos x="T93" y="T95"/>
                </a:cxn>
                <a:cxn ang="0">
                  <a:pos x="T97" y="T99"/>
                </a:cxn>
                <a:cxn ang="0">
                  <a:pos x="T101" y="T103"/>
                </a:cxn>
                <a:cxn ang="0">
                  <a:pos x="T105" y="T107"/>
                </a:cxn>
                <a:cxn ang="0">
                  <a:pos x="T109" y="T111"/>
                </a:cxn>
                <a:cxn ang="0">
                  <a:pos x="T113" y="T115"/>
                </a:cxn>
                <a:cxn ang="0">
                  <a:pos x="T117" y="T119"/>
                </a:cxn>
                <a:cxn ang="0">
                  <a:pos x="T121" y="T123"/>
                </a:cxn>
                <a:cxn ang="0">
                  <a:pos x="T125" y="T127"/>
                </a:cxn>
                <a:cxn ang="0">
                  <a:pos x="T129" y="T131"/>
                </a:cxn>
                <a:cxn ang="0">
                  <a:pos x="T133" y="T135"/>
                </a:cxn>
                <a:cxn ang="0">
                  <a:pos x="T137" y="T139"/>
                </a:cxn>
                <a:cxn ang="0">
                  <a:pos x="T141" y="T143"/>
                </a:cxn>
                <a:cxn ang="0">
                  <a:pos x="T145" y="T147"/>
                </a:cxn>
                <a:cxn ang="0">
                  <a:pos x="T149" y="T151"/>
                </a:cxn>
                <a:cxn ang="0">
                  <a:pos x="T153" y="T155"/>
                </a:cxn>
                <a:cxn ang="0">
                  <a:pos x="T157" y="T159"/>
                </a:cxn>
                <a:cxn ang="0">
                  <a:pos x="T161" y="T163"/>
                </a:cxn>
                <a:cxn ang="0">
                  <a:pos x="T165" y="T167"/>
                </a:cxn>
                <a:cxn ang="0">
                  <a:pos x="T169" y="T171"/>
                </a:cxn>
                <a:cxn ang="0">
                  <a:pos x="T173" y="T175"/>
                </a:cxn>
              </a:cxnLst>
              <a:rect l="0" t="0" r="r" b="b"/>
              <a:pathLst>
                <a:path w="1308" h="926">
                  <a:moveTo>
                    <a:pt x="428" y="0"/>
                  </a:moveTo>
                  <a:lnTo>
                    <a:pt x="541" y="0"/>
                  </a:lnTo>
                  <a:lnTo>
                    <a:pt x="542" y="0"/>
                  </a:lnTo>
                  <a:lnTo>
                    <a:pt x="543" y="0"/>
                  </a:lnTo>
                  <a:lnTo>
                    <a:pt x="543" y="1"/>
                  </a:lnTo>
                  <a:lnTo>
                    <a:pt x="544" y="1"/>
                  </a:lnTo>
                  <a:lnTo>
                    <a:pt x="544" y="2"/>
                  </a:lnTo>
                  <a:lnTo>
                    <a:pt x="544" y="3"/>
                  </a:lnTo>
                  <a:lnTo>
                    <a:pt x="544" y="5"/>
                  </a:lnTo>
                  <a:lnTo>
                    <a:pt x="544" y="7"/>
                  </a:lnTo>
                  <a:lnTo>
                    <a:pt x="543" y="9"/>
                  </a:lnTo>
                  <a:lnTo>
                    <a:pt x="541" y="9"/>
                  </a:lnTo>
                  <a:lnTo>
                    <a:pt x="540" y="9"/>
                  </a:lnTo>
                  <a:lnTo>
                    <a:pt x="540" y="13"/>
                  </a:lnTo>
                  <a:lnTo>
                    <a:pt x="542" y="13"/>
                  </a:lnTo>
                  <a:lnTo>
                    <a:pt x="543" y="13"/>
                  </a:lnTo>
                  <a:lnTo>
                    <a:pt x="544" y="13"/>
                  </a:lnTo>
                  <a:lnTo>
                    <a:pt x="545" y="12"/>
                  </a:lnTo>
                  <a:lnTo>
                    <a:pt x="556" y="1"/>
                  </a:lnTo>
                  <a:lnTo>
                    <a:pt x="556" y="0"/>
                  </a:lnTo>
                  <a:lnTo>
                    <a:pt x="558" y="0"/>
                  </a:lnTo>
                  <a:lnTo>
                    <a:pt x="559" y="0"/>
                  </a:lnTo>
                  <a:lnTo>
                    <a:pt x="749" y="0"/>
                  </a:lnTo>
                  <a:lnTo>
                    <a:pt x="750" y="0"/>
                  </a:lnTo>
                  <a:lnTo>
                    <a:pt x="752" y="0"/>
                  </a:lnTo>
                  <a:lnTo>
                    <a:pt x="752" y="1"/>
                  </a:lnTo>
                  <a:lnTo>
                    <a:pt x="763" y="12"/>
                  </a:lnTo>
                  <a:lnTo>
                    <a:pt x="764" y="13"/>
                  </a:lnTo>
                  <a:lnTo>
                    <a:pt x="765" y="13"/>
                  </a:lnTo>
                  <a:lnTo>
                    <a:pt x="766" y="13"/>
                  </a:lnTo>
                  <a:lnTo>
                    <a:pt x="768" y="13"/>
                  </a:lnTo>
                  <a:lnTo>
                    <a:pt x="768" y="9"/>
                  </a:lnTo>
                  <a:lnTo>
                    <a:pt x="767" y="9"/>
                  </a:lnTo>
                  <a:lnTo>
                    <a:pt x="766" y="9"/>
                  </a:lnTo>
                  <a:lnTo>
                    <a:pt x="765" y="8"/>
                  </a:lnTo>
                  <a:lnTo>
                    <a:pt x="764" y="7"/>
                  </a:lnTo>
                  <a:lnTo>
                    <a:pt x="764" y="6"/>
                  </a:lnTo>
                  <a:lnTo>
                    <a:pt x="764" y="5"/>
                  </a:lnTo>
                  <a:lnTo>
                    <a:pt x="764" y="3"/>
                  </a:lnTo>
                  <a:lnTo>
                    <a:pt x="764" y="2"/>
                  </a:lnTo>
                  <a:lnTo>
                    <a:pt x="764" y="1"/>
                  </a:lnTo>
                  <a:lnTo>
                    <a:pt x="765" y="1"/>
                  </a:lnTo>
                  <a:lnTo>
                    <a:pt x="765" y="0"/>
                  </a:lnTo>
                  <a:lnTo>
                    <a:pt x="766" y="0"/>
                  </a:lnTo>
                  <a:lnTo>
                    <a:pt x="767" y="0"/>
                  </a:lnTo>
                  <a:lnTo>
                    <a:pt x="880" y="0"/>
                  </a:lnTo>
                  <a:lnTo>
                    <a:pt x="960" y="3"/>
                  </a:lnTo>
                  <a:lnTo>
                    <a:pt x="1021" y="8"/>
                  </a:lnTo>
                  <a:lnTo>
                    <a:pt x="1083" y="17"/>
                  </a:lnTo>
                  <a:lnTo>
                    <a:pt x="1144" y="29"/>
                  </a:lnTo>
                  <a:lnTo>
                    <a:pt x="1203" y="44"/>
                  </a:lnTo>
                  <a:lnTo>
                    <a:pt x="1261" y="62"/>
                  </a:lnTo>
                  <a:lnTo>
                    <a:pt x="1308" y="296"/>
                  </a:lnTo>
                  <a:lnTo>
                    <a:pt x="1275" y="296"/>
                  </a:lnTo>
                  <a:lnTo>
                    <a:pt x="1275" y="121"/>
                  </a:lnTo>
                  <a:lnTo>
                    <a:pt x="1209" y="121"/>
                  </a:lnTo>
                  <a:lnTo>
                    <a:pt x="1209" y="83"/>
                  </a:lnTo>
                  <a:lnTo>
                    <a:pt x="1209" y="81"/>
                  </a:lnTo>
                  <a:lnTo>
                    <a:pt x="1208" y="79"/>
                  </a:lnTo>
                  <a:lnTo>
                    <a:pt x="1149" y="63"/>
                  </a:lnTo>
                  <a:lnTo>
                    <a:pt x="1090" y="51"/>
                  </a:lnTo>
                  <a:lnTo>
                    <a:pt x="1029" y="42"/>
                  </a:lnTo>
                  <a:lnTo>
                    <a:pt x="968" y="36"/>
                  </a:lnTo>
                  <a:lnTo>
                    <a:pt x="889" y="33"/>
                  </a:lnTo>
                  <a:lnTo>
                    <a:pt x="887" y="33"/>
                  </a:lnTo>
                  <a:lnTo>
                    <a:pt x="886" y="33"/>
                  </a:lnTo>
                  <a:lnTo>
                    <a:pt x="885" y="34"/>
                  </a:lnTo>
                  <a:lnTo>
                    <a:pt x="884" y="35"/>
                  </a:lnTo>
                  <a:lnTo>
                    <a:pt x="884" y="36"/>
                  </a:lnTo>
                  <a:lnTo>
                    <a:pt x="884" y="37"/>
                  </a:lnTo>
                  <a:lnTo>
                    <a:pt x="884" y="84"/>
                  </a:lnTo>
                  <a:lnTo>
                    <a:pt x="884" y="86"/>
                  </a:lnTo>
                  <a:lnTo>
                    <a:pt x="885" y="88"/>
                  </a:lnTo>
                  <a:lnTo>
                    <a:pt x="888" y="88"/>
                  </a:lnTo>
                  <a:lnTo>
                    <a:pt x="969" y="98"/>
                  </a:lnTo>
                  <a:lnTo>
                    <a:pt x="971" y="99"/>
                  </a:lnTo>
                  <a:lnTo>
                    <a:pt x="973" y="100"/>
                  </a:lnTo>
                  <a:lnTo>
                    <a:pt x="973" y="103"/>
                  </a:lnTo>
                  <a:lnTo>
                    <a:pt x="973" y="121"/>
                  </a:lnTo>
                  <a:lnTo>
                    <a:pt x="884" y="121"/>
                  </a:lnTo>
                  <a:lnTo>
                    <a:pt x="884" y="318"/>
                  </a:lnTo>
                  <a:lnTo>
                    <a:pt x="929" y="318"/>
                  </a:lnTo>
                  <a:lnTo>
                    <a:pt x="929" y="351"/>
                  </a:lnTo>
                  <a:lnTo>
                    <a:pt x="884" y="351"/>
                  </a:lnTo>
                  <a:lnTo>
                    <a:pt x="884" y="892"/>
                  </a:lnTo>
                  <a:lnTo>
                    <a:pt x="929" y="892"/>
                  </a:lnTo>
                  <a:lnTo>
                    <a:pt x="929" y="925"/>
                  </a:lnTo>
                  <a:lnTo>
                    <a:pt x="379" y="925"/>
                  </a:lnTo>
                  <a:lnTo>
                    <a:pt x="379" y="892"/>
                  </a:lnTo>
                  <a:lnTo>
                    <a:pt x="424" y="892"/>
                  </a:lnTo>
                  <a:lnTo>
                    <a:pt x="424" y="351"/>
                  </a:lnTo>
                  <a:lnTo>
                    <a:pt x="379" y="351"/>
                  </a:lnTo>
                  <a:lnTo>
                    <a:pt x="379" y="318"/>
                  </a:lnTo>
                  <a:lnTo>
                    <a:pt x="424" y="318"/>
                  </a:lnTo>
                  <a:lnTo>
                    <a:pt x="424" y="121"/>
                  </a:lnTo>
                  <a:lnTo>
                    <a:pt x="335" y="121"/>
                  </a:lnTo>
                  <a:lnTo>
                    <a:pt x="335" y="103"/>
                  </a:lnTo>
                  <a:lnTo>
                    <a:pt x="335" y="100"/>
                  </a:lnTo>
                  <a:lnTo>
                    <a:pt x="337" y="99"/>
                  </a:lnTo>
                  <a:lnTo>
                    <a:pt x="339" y="98"/>
                  </a:lnTo>
                  <a:lnTo>
                    <a:pt x="421" y="88"/>
                  </a:lnTo>
                  <a:lnTo>
                    <a:pt x="423" y="88"/>
                  </a:lnTo>
                  <a:lnTo>
                    <a:pt x="424" y="86"/>
                  </a:lnTo>
                  <a:lnTo>
                    <a:pt x="424" y="84"/>
                  </a:lnTo>
                  <a:lnTo>
                    <a:pt x="424" y="37"/>
                  </a:lnTo>
                  <a:lnTo>
                    <a:pt x="424" y="36"/>
                  </a:lnTo>
                  <a:lnTo>
                    <a:pt x="424" y="35"/>
                  </a:lnTo>
                  <a:lnTo>
                    <a:pt x="423" y="34"/>
                  </a:lnTo>
                  <a:lnTo>
                    <a:pt x="422" y="33"/>
                  </a:lnTo>
                  <a:lnTo>
                    <a:pt x="421" y="33"/>
                  </a:lnTo>
                  <a:lnTo>
                    <a:pt x="420" y="33"/>
                  </a:lnTo>
                  <a:lnTo>
                    <a:pt x="401" y="33"/>
                  </a:lnTo>
                  <a:lnTo>
                    <a:pt x="321" y="38"/>
                  </a:lnTo>
                  <a:lnTo>
                    <a:pt x="260" y="45"/>
                  </a:lnTo>
                  <a:lnTo>
                    <a:pt x="199" y="55"/>
                  </a:lnTo>
                  <a:lnTo>
                    <a:pt x="141" y="68"/>
                  </a:lnTo>
                  <a:lnTo>
                    <a:pt x="99" y="81"/>
                  </a:lnTo>
                  <a:lnTo>
                    <a:pt x="99" y="83"/>
                  </a:lnTo>
                  <a:lnTo>
                    <a:pt x="99" y="121"/>
                  </a:lnTo>
                  <a:lnTo>
                    <a:pt x="33" y="121"/>
                  </a:lnTo>
                  <a:lnTo>
                    <a:pt x="33" y="296"/>
                  </a:lnTo>
                  <a:lnTo>
                    <a:pt x="0" y="296"/>
                  </a:lnTo>
                  <a:lnTo>
                    <a:pt x="0" y="110"/>
                  </a:lnTo>
                  <a:lnTo>
                    <a:pt x="5" y="89"/>
                  </a:lnTo>
                  <a:lnTo>
                    <a:pt x="59" y="59"/>
                  </a:lnTo>
                  <a:lnTo>
                    <a:pt x="120" y="41"/>
                  </a:lnTo>
                  <a:lnTo>
                    <a:pt x="182" y="26"/>
                  </a:lnTo>
                  <a:lnTo>
                    <a:pt x="245" y="14"/>
                  </a:lnTo>
                  <a:lnTo>
                    <a:pt x="307" y="6"/>
                  </a:lnTo>
                  <a:lnTo>
                    <a:pt x="368" y="1"/>
                  </a:lnTo>
                  <a:lnTo>
                    <a:pt x="408" y="0"/>
                  </a:lnTo>
                  <a:lnTo>
                    <a:pt x="428" y="0"/>
                  </a:lnTo>
                </a:path>
              </a:pathLst>
            </a:custGeom>
            <a:noFill/>
            <a:ln w="6972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9" name="Group 21">
            <a:extLst>
              <a:ext uri="{FF2B5EF4-FFF2-40B4-BE49-F238E27FC236}">
                <a16:creationId xmlns:a16="http://schemas.microsoft.com/office/drawing/2014/main" id="{2D703D24-9D26-A0E2-E30D-E397E9C340A1}"/>
              </a:ext>
            </a:extLst>
          </xdr:cNvPr>
          <xdr:cNvGrpSpPr>
            <a:grpSpLocks/>
          </xdr:cNvGrpSpPr>
        </xdr:nvGrpSpPr>
        <xdr:grpSpPr bwMode="auto">
          <a:xfrm>
            <a:off x="9995" y="-190"/>
            <a:ext cx="394" cy="873"/>
            <a:chOff x="9995" y="-190"/>
            <a:chExt cx="394" cy="873"/>
          </a:xfrm>
        </xdr:grpSpPr>
        <xdr:sp macro="" textlink="">
          <xdr:nvSpPr>
            <xdr:cNvPr id="623" name="Freeform 22">
              <a:extLst>
                <a:ext uri="{FF2B5EF4-FFF2-40B4-BE49-F238E27FC236}">
                  <a16:creationId xmlns:a16="http://schemas.microsoft.com/office/drawing/2014/main" id="{10B428BD-FD10-910B-496D-F2744CC9C619}"/>
                </a:ext>
              </a:extLst>
            </xdr:cNvPr>
            <xdr:cNvSpPr>
              <a:spLocks/>
            </xdr:cNvSpPr>
          </xdr:nvSpPr>
          <xdr:spPr bwMode="auto">
            <a:xfrm>
              <a:off x="9995" y="-190"/>
              <a:ext cx="394" cy="873"/>
            </a:xfrm>
            <a:custGeom>
              <a:avLst/>
              <a:gdLst>
                <a:gd name="T0" fmla="+- 0 10082 9995"/>
                <a:gd name="T1" fmla="*/ T0 w 394"/>
                <a:gd name="T2" fmla="+- 0 409 -190"/>
                <a:gd name="T3" fmla="*/ 409 h 873"/>
                <a:gd name="T4" fmla="+- 0 10061 9995"/>
                <a:gd name="T5" fmla="*/ T4 w 394"/>
                <a:gd name="T6" fmla="+- 0 453 -190"/>
                <a:gd name="T7" fmla="*/ 453 h 873"/>
                <a:gd name="T8" fmla="+- 0 9995 9995"/>
                <a:gd name="T9" fmla="*/ T8 w 394"/>
                <a:gd name="T10" fmla="+- 0 141 -190"/>
                <a:gd name="T11" fmla="*/ 141 h 873"/>
                <a:gd name="T12" fmla="+- 0 10061 9995"/>
                <a:gd name="T13" fmla="*/ T12 w 394"/>
                <a:gd name="T14" fmla="+- 0 185 -190"/>
                <a:gd name="T15" fmla="*/ 185 h 873"/>
                <a:gd name="T16" fmla="+- 0 10082 9995"/>
                <a:gd name="T17" fmla="*/ T16 w 394"/>
                <a:gd name="T18" fmla="+- 0 108 -190"/>
                <a:gd name="T19" fmla="*/ 108 h 873"/>
                <a:gd name="T20" fmla="+- 0 9995 9995"/>
                <a:gd name="T21" fmla="*/ T20 w 394"/>
                <a:gd name="T22" fmla="+- 0 -89 -190"/>
                <a:gd name="T23" fmla="*/ -89 h 873"/>
                <a:gd name="T24" fmla="+- 0 10082 9995"/>
                <a:gd name="T25" fmla="*/ T24 w 394"/>
                <a:gd name="T26" fmla="+- 0 -122 -190"/>
                <a:gd name="T27" fmla="*/ -122 h 873"/>
                <a:gd name="T28" fmla="+- 0 9999 9995"/>
                <a:gd name="T29" fmla="*/ T28 w 394"/>
                <a:gd name="T30" fmla="+- 0 -122 -190"/>
                <a:gd name="T31" fmla="*/ -122 h 873"/>
                <a:gd name="T32" fmla="+- 0 9997 9995"/>
                <a:gd name="T33" fmla="*/ T32 w 394"/>
                <a:gd name="T34" fmla="+- 0 -124 -190"/>
                <a:gd name="T35" fmla="*/ -124 h 873"/>
                <a:gd name="T36" fmla="+- 0 9995 9995"/>
                <a:gd name="T37" fmla="*/ T36 w 394"/>
                <a:gd name="T38" fmla="+- 0 -125 -190"/>
                <a:gd name="T39" fmla="*/ -125 h 873"/>
                <a:gd name="T40" fmla="+- 0 9995 9995"/>
                <a:gd name="T41" fmla="*/ T40 w 394"/>
                <a:gd name="T42" fmla="+- 0 -173 -190"/>
                <a:gd name="T43" fmla="*/ -173 h 873"/>
                <a:gd name="T44" fmla="+- 0 9996 9995"/>
                <a:gd name="T45" fmla="*/ T44 w 394"/>
                <a:gd name="T46" fmla="+- 0 -175 -190"/>
                <a:gd name="T47" fmla="*/ -175 h 873"/>
                <a:gd name="T48" fmla="+- 0 9997 9995"/>
                <a:gd name="T49" fmla="*/ T48 w 394"/>
                <a:gd name="T50" fmla="+- 0 -177 -190"/>
                <a:gd name="T51" fmla="*/ -177 h 873"/>
                <a:gd name="T52" fmla="+- 0 10000 9995"/>
                <a:gd name="T53" fmla="*/ T52 w 394"/>
                <a:gd name="T54" fmla="+- 0 -177 -190"/>
                <a:gd name="T55" fmla="*/ -177 h 873"/>
                <a:gd name="T56" fmla="+- 0 10081 9995"/>
                <a:gd name="T57" fmla="*/ T56 w 394"/>
                <a:gd name="T58" fmla="+- 0 -177 -190"/>
                <a:gd name="T59" fmla="*/ -177 h 873"/>
                <a:gd name="T60" fmla="+- 0 10082 9995"/>
                <a:gd name="T61" fmla="*/ T60 w 394"/>
                <a:gd name="T62" fmla="+- 0 -181 -190"/>
                <a:gd name="T63" fmla="*/ -181 h 873"/>
                <a:gd name="T64" fmla="+- 0 10082 9995"/>
                <a:gd name="T65" fmla="*/ T64 w 394"/>
                <a:gd name="T66" fmla="+- 0 -184 -190"/>
                <a:gd name="T67" fmla="*/ -184 h 873"/>
                <a:gd name="T68" fmla="+- 0 10081 9995"/>
                <a:gd name="T69" fmla="*/ T68 w 394"/>
                <a:gd name="T70" fmla="+- 0 -185 -190"/>
                <a:gd name="T71" fmla="*/ -185 h 873"/>
                <a:gd name="T72" fmla="+- 0 10080 9995"/>
                <a:gd name="T73" fmla="*/ T72 w 394"/>
                <a:gd name="T74" fmla="+- 0 -186 -190"/>
                <a:gd name="T75" fmla="*/ -186 h 873"/>
                <a:gd name="T76" fmla="+- 0 10078 9995"/>
                <a:gd name="T77" fmla="*/ T76 w 394"/>
                <a:gd name="T78" fmla="+- 0 -186 -190"/>
                <a:gd name="T79" fmla="*/ -186 h 873"/>
                <a:gd name="T80" fmla="+- 0 10080 9995"/>
                <a:gd name="T81" fmla="*/ T80 w 394"/>
                <a:gd name="T82" fmla="+- 0 -190 -190"/>
                <a:gd name="T83" fmla="*/ -190 h 873"/>
                <a:gd name="T84" fmla="+- 0 10082 9995"/>
                <a:gd name="T85" fmla="*/ T84 w 394"/>
                <a:gd name="T86" fmla="+- 0 -190 -190"/>
                <a:gd name="T87" fmla="*/ -190 h 873"/>
                <a:gd name="T88" fmla="+- 0 10094 9995"/>
                <a:gd name="T89" fmla="*/ T88 w 394"/>
                <a:gd name="T90" fmla="+- 0 -178 -190"/>
                <a:gd name="T91" fmla="*/ -178 h 873"/>
                <a:gd name="T92" fmla="+- 0 10096 9995"/>
                <a:gd name="T93" fmla="*/ T92 w 394"/>
                <a:gd name="T94" fmla="+- 0 -177 -190"/>
                <a:gd name="T95" fmla="*/ -177 h 873"/>
                <a:gd name="T96" fmla="+- 0 10287 9995"/>
                <a:gd name="T97" fmla="*/ T96 w 394"/>
                <a:gd name="T98" fmla="+- 0 -177 -190"/>
                <a:gd name="T99" fmla="*/ -177 h 873"/>
                <a:gd name="T100" fmla="+- 0 10290 9995"/>
                <a:gd name="T101" fmla="*/ T100 w 394"/>
                <a:gd name="T102" fmla="+- 0 -178 -190"/>
                <a:gd name="T103" fmla="*/ -178 h 873"/>
                <a:gd name="T104" fmla="+- 0 10301 9995"/>
                <a:gd name="T105" fmla="*/ T104 w 394"/>
                <a:gd name="T106" fmla="+- 0 -189 -190"/>
                <a:gd name="T107" fmla="*/ -189 h 873"/>
                <a:gd name="T108" fmla="+- 0 10303 9995"/>
                <a:gd name="T109" fmla="*/ T108 w 394"/>
                <a:gd name="T110" fmla="+- 0 -190 -190"/>
                <a:gd name="T111" fmla="*/ -190 h 873"/>
                <a:gd name="T112" fmla="+- 0 10306 9995"/>
                <a:gd name="T113" fmla="*/ T112 w 394"/>
                <a:gd name="T114" fmla="+- 0 -190 -190"/>
                <a:gd name="T115" fmla="*/ -190 h 873"/>
                <a:gd name="T116" fmla="+- 0 10305 9995"/>
                <a:gd name="T117" fmla="*/ T116 w 394"/>
                <a:gd name="T118" fmla="+- 0 -186 -190"/>
                <a:gd name="T119" fmla="*/ -186 h 873"/>
                <a:gd name="T120" fmla="+- 0 10303 9995"/>
                <a:gd name="T121" fmla="*/ T120 w 394"/>
                <a:gd name="T122" fmla="+- 0 -186 -190"/>
                <a:gd name="T123" fmla="*/ -186 h 873"/>
                <a:gd name="T124" fmla="+- 0 10302 9995"/>
                <a:gd name="T125" fmla="*/ T124 w 394"/>
                <a:gd name="T126" fmla="+- 0 -184 -190"/>
                <a:gd name="T127" fmla="*/ -184 h 873"/>
                <a:gd name="T128" fmla="+- 0 10302 9995"/>
                <a:gd name="T129" fmla="*/ T128 w 394"/>
                <a:gd name="T130" fmla="+- 0 -183 -190"/>
                <a:gd name="T131" fmla="*/ -183 h 873"/>
                <a:gd name="T132" fmla="+- 0 10302 9995"/>
                <a:gd name="T133" fmla="*/ T132 w 394"/>
                <a:gd name="T134" fmla="+- 0 -180 -190"/>
                <a:gd name="T135" fmla="*/ -180 h 873"/>
                <a:gd name="T136" fmla="+- 0 10303 9995"/>
                <a:gd name="T137" fmla="*/ T136 w 394"/>
                <a:gd name="T138" fmla="+- 0 -178 -190"/>
                <a:gd name="T139" fmla="*/ -178 h 873"/>
                <a:gd name="T140" fmla="+- 0 10304 9995"/>
                <a:gd name="T141" fmla="*/ T140 w 394"/>
                <a:gd name="T142" fmla="+- 0 -177 -190"/>
                <a:gd name="T143" fmla="*/ -177 h 873"/>
                <a:gd name="T144" fmla="+- 0 10384 9995"/>
                <a:gd name="T145" fmla="*/ T144 w 394"/>
                <a:gd name="T146" fmla="+- 0 -177 -190"/>
                <a:gd name="T147" fmla="*/ -177 h 873"/>
                <a:gd name="T148" fmla="+- 0 10387 9995"/>
                <a:gd name="T149" fmla="*/ T148 w 394"/>
                <a:gd name="T150" fmla="+- 0 -177 -190"/>
                <a:gd name="T151" fmla="*/ -177 h 873"/>
                <a:gd name="T152" fmla="+- 0 10388 9995"/>
                <a:gd name="T153" fmla="*/ T152 w 394"/>
                <a:gd name="T154" fmla="+- 0 -175 -190"/>
                <a:gd name="T155" fmla="*/ -175 h 873"/>
                <a:gd name="T156" fmla="+- 0 10389 9995"/>
                <a:gd name="T157" fmla="*/ T156 w 394"/>
                <a:gd name="T158" fmla="+- 0 -173 -190"/>
                <a:gd name="T159" fmla="*/ -173 h 873"/>
                <a:gd name="T160" fmla="+- 0 10389 9995"/>
                <a:gd name="T161" fmla="*/ T160 w 394"/>
                <a:gd name="T162" fmla="+- 0 -124 -190"/>
                <a:gd name="T163" fmla="*/ -124 h 873"/>
                <a:gd name="T164" fmla="+- 0 10384 9995"/>
                <a:gd name="T165" fmla="*/ T164 w 394"/>
                <a:gd name="T166" fmla="+- 0 -122 -190"/>
                <a:gd name="T167" fmla="*/ -122 h 873"/>
                <a:gd name="T168" fmla="+- 0 10302 9995"/>
                <a:gd name="T169" fmla="*/ T168 w 394"/>
                <a:gd name="T170" fmla="+- 0 -89 -190"/>
                <a:gd name="T171" fmla="*/ -89 h 873"/>
                <a:gd name="T172" fmla="+- 0 10389 9995"/>
                <a:gd name="T173" fmla="*/ T172 w 394"/>
                <a:gd name="T174" fmla="+- 0 108 -190"/>
                <a:gd name="T175" fmla="*/ 108 h 873"/>
                <a:gd name="T176" fmla="+- 0 10302 9995"/>
                <a:gd name="T177" fmla="*/ T176 w 394"/>
                <a:gd name="T178" fmla="+- 0 185 -190"/>
                <a:gd name="T179" fmla="*/ 185 h 873"/>
                <a:gd name="T180" fmla="+- 0 10323 9995"/>
                <a:gd name="T181" fmla="*/ T180 w 394"/>
                <a:gd name="T182" fmla="+- 0 141 -190"/>
                <a:gd name="T183" fmla="*/ 141 h 873"/>
                <a:gd name="T184" fmla="+- 0 10389 9995"/>
                <a:gd name="T185" fmla="*/ T184 w 394"/>
                <a:gd name="T186" fmla="+- 0 453 -190"/>
                <a:gd name="T187" fmla="*/ 453 h 873"/>
                <a:gd name="T188" fmla="+- 0 10323 9995"/>
                <a:gd name="T189" fmla="*/ T188 w 394"/>
                <a:gd name="T190" fmla="+- 0 409 -190"/>
                <a:gd name="T191" fmla="*/ 409 h 873"/>
                <a:gd name="T192" fmla="+- 0 10302 9995"/>
                <a:gd name="T193" fmla="*/ T192 w 394"/>
                <a:gd name="T194" fmla="+- 0 486 -190"/>
                <a:gd name="T195" fmla="*/ 486 h 873"/>
                <a:gd name="T196" fmla="+- 0 10389 9995"/>
                <a:gd name="T197" fmla="*/ T196 w 394"/>
                <a:gd name="T198" fmla="+- 0 682 -190"/>
                <a:gd name="T199" fmla="*/ 682 h 873"/>
                <a:gd name="T200" fmla="+- 0 9995 9995"/>
                <a:gd name="T201" fmla="*/ T200 w 394"/>
                <a:gd name="T202" fmla="+- 0 486 -190"/>
                <a:gd name="T203" fmla="*/ 486 h 87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  <a:cxn ang="0">
                  <a:pos x="T93" y="T95"/>
                </a:cxn>
                <a:cxn ang="0">
                  <a:pos x="T97" y="T99"/>
                </a:cxn>
                <a:cxn ang="0">
                  <a:pos x="T101" y="T103"/>
                </a:cxn>
                <a:cxn ang="0">
                  <a:pos x="T105" y="T107"/>
                </a:cxn>
                <a:cxn ang="0">
                  <a:pos x="T109" y="T111"/>
                </a:cxn>
                <a:cxn ang="0">
                  <a:pos x="T113" y="T115"/>
                </a:cxn>
                <a:cxn ang="0">
                  <a:pos x="T117" y="T119"/>
                </a:cxn>
                <a:cxn ang="0">
                  <a:pos x="T121" y="T123"/>
                </a:cxn>
                <a:cxn ang="0">
                  <a:pos x="T125" y="T127"/>
                </a:cxn>
                <a:cxn ang="0">
                  <a:pos x="T129" y="T131"/>
                </a:cxn>
                <a:cxn ang="0">
                  <a:pos x="T133" y="T135"/>
                </a:cxn>
                <a:cxn ang="0">
                  <a:pos x="T137" y="T139"/>
                </a:cxn>
                <a:cxn ang="0">
                  <a:pos x="T141" y="T143"/>
                </a:cxn>
                <a:cxn ang="0">
                  <a:pos x="T145" y="T147"/>
                </a:cxn>
                <a:cxn ang="0">
                  <a:pos x="T149" y="T151"/>
                </a:cxn>
                <a:cxn ang="0">
                  <a:pos x="T153" y="T155"/>
                </a:cxn>
                <a:cxn ang="0">
                  <a:pos x="T157" y="T159"/>
                </a:cxn>
                <a:cxn ang="0">
                  <a:pos x="T161" y="T163"/>
                </a:cxn>
                <a:cxn ang="0">
                  <a:pos x="T165" y="T167"/>
                </a:cxn>
                <a:cxn ang="0">
                  <a:pos x="T169" y="T171"/>
                </a:cxn>
                <a:cxn ang="0">
                  <a:pos x="T173" y="T175"/>
                </a:cxn>
                <a:cxn ang="0">
                  <a:pos x="T177" y="T179"/>
                </a:cxn>
                <a:cxn ang="0">
                  <a:pos x="T181" y="T183"/>
                </a:cxn>
                <a:cxn ang="0">
                  <a:pos x="T185" y="T187"/>
                </a:cxn>
                <a:cxn ang="0">
                  <a:pos x="T189" y="T191"/>
                </a:cxn>
                <a:cxn ang="0">
                  <a:pos x="T193" y="T195"/>
                </a:cxn>
                <a:cxn ang="0">
                  <a:pos x="T197" y="T199"/>
                </a:cxn>
                <a:cxn ang="0">
                  <a:pos x="T201" y="T203"/>
                </a:cxn>
              </a:cxnLst>
              <a:rect l="0" t="0" r="r" b="b"/>
              <a:pathLst>
                <a:path w="394" h="873">
                  <a:moveTo>
                    <a:pt x="87" y="676"/>
                  </a:moveTo>
                  <a:lnTo>
                    <a:pt x="87" y="599"/>
                  </a:lnTo>
                  <a:lnTo>
                    <a:pt x="66" y="599"/>
                  </a:lnTo>
                  <a:lnTo>
                    <a:pt x="66" y="643"/>
                  </a:lnTo>
                  <a:lnTo>
                    <a:pt x="0" y="643"/>
                  </a:lnTo>
                  <a:lnTo>
                    <a:pt x="0" y="331"/>
                  </a:lnTo>
                  <a:lnTo>
                    <a:pt x="66" y="331"/>
                  </a:lnTo>
                  <a:lnTo>
                    <a:pt x="66" y="375"/>
                  </a:lnTo>
                  <a:lnTo>
                    <a:pt x="87" y="375"/>
                  </a:lnTo>
                  <a:lnTo>
                    <a:pt x="87" y="298"/>
                  </a:lnTo>
                  <a:lnTo>
                    <a:pt x="0" y="298"/>
                  </a:lnTo>
                  <a:lnTo>
                    <a:pt x="0" y="101"/>
                  </a:lnTo>
                  <a:lnTo>
                    <a:pt x="87" y="101"/>
                  </a:lnTo>
                  <a:lnTo>
                    <a:pt x="87" y="68"/>
                  </a:lnTo>
                  <a:lnTo>
                    <a:pt x="5" y="68"/>
                  </a:lnTo>
                  <a:lnTo>
                    <a:pt x="4" y="68"/>
                  </a:lnTo>
                  <a:lnTo>
                    <a:pt x="2" y="67"/>
                  </a:lnTo>
                  <a:lnTo>
                    <a:pt x="2" y="66"/>
                  </a:lnTo>
                  <a:lnTo>
                    <a:pt x="1" y="66"/>
                  </a:lnTo>
                  <a:lnTo>
                    <a:pt x="0" y="65"/>
                  </a:lnTo>
                  <a:lnTo>
                    <a:pt x="0" y="63"/>
                  </a:lnTo>
                  <a:lnTo>
                    <a:pt x="0" y="17"/>
                  </a:lnTo>
                  <a:lnTo>
                    <a:pt x="0" y="16"/>
                  </a:lnTo>
                  <a:lnTo>
                    <a:pt x="1" y="15"/>
                  </a:lnTo>
                  <a:lnTo>
                    <a:pt x="2" y="14"/>
                  </a:lnTo>
                  <a:lnTo>
                    <a:pt x="2" y="13"/>
                  </a:lnTo>
                  <a:lnTo>
                    <a:pt x="4" y="13"/>
                  </a:lnTo>
                  <a:lnTo>
                    <a:pt x="5" y="13"/>
                  </a:lnTo>
                  <a:lnTo>
                    <a:pt x="84" y="13"/>
                  </a:lnTo>
                  <a:lnTo>
                    <a:pt x="86" y="13"/>
                  </a:lnTo>
                  <a:lnTo>
                    <a:pt x="87" y="11"/>
                  </a:lnTo>
                  <a:lnTo>
                    <a:pt x="87" y="9"/>
                  </a:lnTo>
                  <a:lnTo>
                    <a:pt x="87" y="7"/>
                  </a:lnTo>
                  <a:lnTo>
                    <a:pt x="87" y="6"/>
                  </a:lnTo>
                  <a:lnTo>
                    <a:pt x="86" y="5"/>
                  </a:lnTo>
                  <a:lnTo>
                    <a:pt x="86" y="4"/>
                  </a:lnTo>
                  <a:lnTo>
                    <a:pt x="85" y="4"/>
                  </a:lnTo>
                  <a:lnTo>
                    <a:pt x="84" y="4"/>
                  </a:lnTo>
                  <a:lnTo>
                    <a:pt x="83" y="4"/>
                  </a:lnTo>
                  <a:lnTo>
                    <a:pt x="83" y="0"/>
                  </a:lnTo>
                  <a:lnTo>
                    <a:pt x="85" y="0"/>
                  </a:lnTo>
                  <a:lnTo>
                    <a:pt x="86" y="0"/>
                  </a:lnTo>
                  <a:lnTo>
                    <a:pt x="87" y="0"/>
                  </a:lnTo>
                  <a:lnTo>
                    <a:pt x="88" y="1"/>
                  </a:lnTo>
                  <a:lnTo>
                    <a:pt x="99" y="12"/>
                  </a:lnTo>
                  <a:lnTo>
                    <a:pt x="101" y="13"/>
                  </a:lnTo>
                  <a:lnTo>
                    <a:pt x="102" y="13"/>
                  </a:lnTo>
                  <a:lnTo>
                    <a:pt x="292" y="13"/>
                  </a:lnTo>
                  <a:lnTo>
                    <a:pt x="293" y="13"/>
                  </a:lnTo>
                  <a:lnTo>
                    <a:pt x="295" y="12"/>
                  </a:lnTo>
                  <a:lnTo>
                    <a:pt x="306" y="1"/>
                  </a:lnTo>
                  <a:lnTo>
                    <a:pt x="307" y="0"/>
                  </a:lnTo>
                  <a:lnTo>
                    <a:pt x="308" y="0"/>
                  </a:lnTo>
                  <a:lnTo>
                    <a:pt x="309" y="0"/>
                  </a:lnTo>
                  <a:lnTo>
                    <a:pt x="311" y="0"/>
                  </a:lnTo>
                  <a:lnTo>
                    <a:pt x="311" y="4"/>
                  </a:lnTo>
                  <a:lnTo>
                    <a:pt x="310" y="4"/>
                  </a:lnTo>
                  <a:lnTo>
                    <a:pt x="309" y="4"/>
                  </a:lnTo>
                  <a:lnTo>
                    <a:pt x="308" y="4"/>
                  </a:lnTo>
                  <a:lnTo>
                    <a:pt x="308" y="5"/>
                  </a:lnTo>
                  <a:lnTo>
                    <a:pt x="307" y="6"/>
                  </a:lnTo>
                  <a:lnTo>
                    <a:pt x="307" y="7"/>
                  </a:lnTo>
                  <a:lnTo>
                    <a:pt x="307" y="9"/>
                  </a:lnTo>
                  <a:lnTo>
                    <a:pt x="307" y="10"/>
                  </a:lnTo>
                  <a:lnTo>
                    <a:pt x="307" y="11"/>
                  </a:lnTo>
                  <a:lnTo>
                    <a:pt x="308" y="12"/>
                  </a:lnTo>
                  <a:lnTo>
                    <a:pt x="309" y="13"/>
                  </a:lnTo>
                  <a:lnTo>
                    <a:pt x="310" y="13"/>
                  </a:lnTo>
                  <a:lnTo>
                    <a:pt x="389" y="13"/>
                  </a:lnTo>
                  <a:lnTo>
                    <a:pt x="390" y="13"/>
                  </a:lnTo>
                  <a:lnTo>
                    <a:pt x="392" y="13"/>
                  </a:lnTo>
                  <a:lnTo>
                    <a:pt x="392" y="14"/>
                  </a:lnTo>
                  <a:lnTo>
                    <a:pt x="393" y="15"/>
                  </a:lnTo>
                  <a:lnTo>
                    <a:pt x="394" y="16"/>
                  </a:lnTo>
                  <a:lnTo>
                    <a:pt x="394" y="17"/>
                  </a:lnTo>
                  <a:lnTo>
                    <a:pt x="394" y="63"/>
                  </a:lnTo>
                  <a:lnTo>
                    <a:pt x="394" y="66"/>
                  </a:lnTo>
                  <a:lnTo>
                    <a:pt x="392" y="68"/>
                  </a:lnTo>
                  <a:lnTo>
                    <a:pt x="389" y="68"/>
                  </a:lnTo>
                  <a:lnTo>
                    <a:pt x="307" y="68"/>
                  </a:lnTo>
                  <a:lnTo>
                    <a:pt x="307" y="101"/>
                  </a:lnTo>
                  <a:lnTo>
                    <a:pt x="394" y="101"/>
                  </a:lnTo>
                  <a:lnTo>
                    <a:pt x="394" y="298"/>
                  </a:lnTo>
                  <a:lnTo>
                    <a:pt x="307" y="298"/>
                  </a:lnTo>
                  <a:lnTo>
                    <a:pt x="307" y="375"/>
                  </a:lnTo>
                  <a:lnTo>
                    <a:pt x="328" y="375"/>
                  </a:lnTo>
                  <a:lnTo>
                    <a:pt x="328" y="331"/>
                  </a:lnTo>
                  <a:lnTo>
                    <a:pt x="394" y="331"/>
                  </a:lnTo>
                  <a:lnTo>
                    <a:pt x="394" y="643"/>
                  </a:lnTo>
                  <a:lnTo>
                    <a:pt x="328" y="643"/>
                  </a:lnTo>
                  <a:lnTo>
                    <a:pt x="328" y="599"/>
                  </a:lnTo>
                  <a:lnTo>
                    <a:pt x="307" y="599"/>
                  </a:lnTo>
                  <a:lnTo>
                    <a:pt x="307" y="676"/>
                  </a:lnTo>
                  <a:lnTo>
                    <a:pt x="394" y="676"/>
                  </a:lnTo>
                  <a:lnTo>
                    <a:pt x="394" y="872"/>
                  </a:lnTo>
                  <a:lnTo>
                    <a:pt x="0" y="872"/>
                  </a:lnTo>
                  <a:lnTo>
                    <a:pt x="0" y="676"/>
                  </a:lnTo>
                  <a:lnTo>
                    <a:pt x="87" y="676"/>
                  </a:lnTo>
                  <a:close/>
                </a:path>
              </a:pathLst>
            </a:custGeom>
            <a:noFill/>
            <a:ln w="6972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0" name="Group 23">
            <a:extLst>
              <a:ext uri="{FF2B5EF4-FFF2-40B4-BE49-F238E27FC236}">
                <a16:creationId xmlns:a16="http://schemas.microsoft.com/office/drawing/2014/main" id="{C148DEF8-B439-18DF-3164-C51F51CAEB51}"/>
              </a:ext>
            </a:extLst>
          </xdr:cNvPr>
          <xdr:cNvGrpSpPr>
            <a:grpSpLocks/>
          </xdr:cNvGrpSpPr>
        </xdr:nvGrpSpPr>
        <xdr:grpSpPr bwMode="auto">
          <a:xfrm>
            <a:off x="9588" y="-74"/>
            <a:ext cx="330" cy="1275"/>
            <a:chOff x="9588" y="-74"/>
            <a:chExt cx="330" cy="1275"/>
          </a:xfrm>
        </xdr:grpSpPr>
        <xdr:sp macro="" textlink="">
          <xdr:nvSpPr>
            <xdr:cNvPr id="622" name="Freeform 24">
              <a:extLst>
                <a:ext uri="{FF2B5EF4-FFF2-40B4-BE49-F238E27FC236}">
                  <a16:creationId xmlns:a16="http://schemas.microsoft.com/office/drawing/2014/main" id="{2ACEF123-7131-60F9-7EBF-10D49C822C21}"/>
                </a:ext>
              </a:extLst>
            </xdr:cNvPr>
            <xdr:cNvSpPr>
              <a:spLocks/>
            </xdr:cNvSpPr>
          </xdr:nvSpPr>
          <xdr:spPr bwMode="auto">
            <a:xfrm>
              <a:off x="9588" y="-74"/>
              <a:ext cx="330" cy="1275"/>
            </a:xfrm>
            <a:custGeom>
              <a:avLst/>
              <a:gdLst>
                <a:gd name="T0" fmla="+- 0 9917 9588"/>
                <a:gd name="T1" fmla="*/ T0 w 330"/>
                <a:gd name="T2" fmla="+- 0 -74 -74"/>
                <a:gd name="T3" fmla="*/ -74 h 1275"/>
                <a:gd name="T4" fmla="+- 0 9917 9588"/>
                <a:gd name="T5" fmla="*/ T4 w 330"/>
                <a:gd name="T6" fmla="+- 0 1201 -74"/>
                <a:gd name="T7" fmla="*/ 1201 h 1275"/>
                <a:gd name="T8" fmla="+- 0 9588 9588"/>
                <a:gd name="T9" fmla="*/ T8 w 330"/>
                <a:gd name="T10" fmla="+- 0 1201 -74"/>
                <a:gd name="T11" fmla="*/ 1201 h 1275"/>
                <a:gd name="T12" fmla="+- 0 9588 9588"/>
                <a:gd name="T13" fmla="*/ T12 w 330"/>
                <a:gd name="T14" fmla="+- 0 -74 -74"/>
                <a:gd name="T15" fmla="*/ -74 h 1275"/>
                <a:gd name="T16" fmla="+- 0 9917 9588"/>
                <a:gd name="T17" fmla="*/ T16 w 330"/>
                <a:gd name="T18" fmla="+- 0 -74 -74"/>
                <a:gd name="T19" fmla="*/ -74 h 127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30" h="1275">
                  <a:moveTo>
                    <a:pt x="329" y="0"/>
                  </a:moveTo>
                  <a:lnTo>
                    <a:pt x="329" y="1275"/>
                  </a:lnTo>
                  <a:lnTo>
                    <a:pt x="0" y="1275"/>
                  </a:lnTo>
                  <a:lnTo>
                    <a:pt x="0" y="0"/>
                  </a:lnTo>
                  <a:lnTo>
                    <a:pt x="329" y="0"/>
                  </a:lnTo>
                  <a:close/>
                </a:path>
              </a:pathLst>
            </a:custGeom>
            <a:solidFill>
              <a:srgbClr val="FBB9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11" name="Group 25">
            <a:extLst>
              <a:ext uri="{FF2B5EF4-FFF2-40B4-BE49-F238E27FC236}">
                <a16:creationId xmlns:a16="http://schemas.microsoft.com/office/drawing/2014/main" id="{5B1EAD3E-07BF-4FC2-269B-123F2E067341}"/>
              </a:ext>
            </a:extLst>
          </xdr:cNvPr>
          <xdr:cNvGrpSpPr>
            <a:grpSpLocks/>
          </xdr:cNvGrpSpPr>
        </xdr:nvGrpSpPr>
        <xdr:grpSpPr bwMode="auto">
          <a:xfrm>
            <a:off x="9588" y="-74"/>
            <a:ext cx="330" cy="1275"/>
            <a:chOff x="9588" y="-74"/>
            <a:chExt cx="330" cy="1275"/>
          </a:xfrm>
        </xdr:grpSpPr>
        <xdr:sp macro="" textlink="">
          <xdr:nvSpPr>
            <xdr:cNvPr id="621" name="Freeform 26">
              <a:extLst>
                <a:ext uri="{FF2B5EF4-FFF2-40B4-BE49-F238E27FC236}">
                  <a16:creationId xmlns:a16="http://schemas.microsoft.com/office/drawing/2014/main" id="{509EA656-69EF-A0BC-7420-74500A35C025}"/>
                </a:ext>
              </a:extLst>
            </xdr:cNvPr>
            <xdr:cNvSpPr>
              <a:spLocks/>
            </xdr:cNvSpPr>
          </xdr:nvSpPr>
          <xdr:spPr bwMode="auto">
            <a:xfrm>
              <a:off x="9588" y="-74"/>
              <a:ext cx="330" cy="1275"/>
            </a:xfrm>
            <a:custGeom>
              <a:avLst/>
              <a:gdLst>
                <a:gd name="T0" fmla="+- 0 9917 9588"/>
                <a:gd name="T1" fmla="*/ T0 w 330"/>
                <a:gd name="T2" fmla="+- 0 -74 -74"/>
                <a:gd name="T3" fmla="*/ -74 h 1275"/>
                <a:gd name="T4" fmla="+- 0 9917 9588"/>
                <a:gd name="T5" fmla="*/ T4 w 330"/>
                <a:gd name="T6" fmla="+- 0 1201 -74"/>
                <a:gd name="T7" fmla="*/ 1201 h 1275"/>
                <a:gd name="T8" fmla="+- 0 9588 9588"/>
                <a:gd name="T9" fmla="*/ T8 w 330"/>
                <a:gd name="T10" fmla="+- 0 1201 -74"/>
                <a:gd name="T11" fmla="*/ 1201 h 1275"/>
                <a:gd name="T12" fmla="+- 0 9588 9588"/>
                <a:gd name="T13" fmla="*/ T12 w 330"/>
                <a:gd name="T14" fmla="+- 0 -74 -74"/>
                <a:gd name="T15" fmla="*/ -74 h 1275"/>
                <a:gd name="T16" fmla="+- 0 9917 9588"/>
                <a:gd name="T17" fmla="*/ T16 w 330"/>
                <a:gd name="T18" fmla="+- 0 -74 -74"/>
                <a:gd name="T19" fmla="*/ -74 h 127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30" h="1275">
                  <a:moveTo>
                    <a:pt x="329" y="0"/>
                  </a:moveTo>
                  <a:lnTo>
                    <a:pt x="329" y="1275"/>
                  </a:lnTo>
                  <a:lnTo>
                    <a:pt x="0" y="1275"/>
                  </a:lnTo>
                  <a:lnTo>
                    <a:pt x="0" y="0"/>
                  </a:lnTo>
                  <a:lnTo>
                    <a:pt x="329" y="0"/>
                  </a:lnTo>
                </a:path>
              </a:pathLst>
            </a:custGeom>
            <a:noFill/>
            <a:ln w="8401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2" name="Group 27">
            <a:extLst>
              <a:ext uri="{FF2B5EF4-FFF2-40B4-BE49-F238E27FC236}">
                <a16:creationId xmlns:a16="http://schemas.microsoft.com/office/drawing/2014/main" id="{C7E19247-21C3-7EE1-7973-BC245DD82AF0}"/>
              </a:ext>
            </a:extLst>
          </xdr:cNvPr>
          <xdr:cNvGrpSpPr>
            <a:grpSpLocks/>
          </xdr:cNvGrpSpPr>
        </xdr:nvGrpSpPr>
        <xdr:grpSpPr bwMode="auto">
          <a:xfrm>
            <a:off x="10467" y="-74"/>
            <a:ext cx="330" cy="1275"/>
            <a:chOff x="10467" y="-74"/>
            <a:chExt cx="330" cy="1275"/>
          </a:xfrm>
        </xdr:grpSpPr>
        <xdr:sp macro="" textlink="">
          <xdr:nvSpPr>
            <xdr:cNvPr id="620" name="Freeform 28">
              <a:extLst>
                <a:ext uri="{FF2B5EF4-FFF2-40B4-BE49-F238E27FC236}">
                  <a16:creationId xmlns:a16="http://schemas.microsoft.com/office/drawing/2014/main" id="{96F18EB6-EECE-DF00-5C9B-1B062CF2BFC7}"/>
                </a:ext>
              </a:extLst>
            </xdr:cNvPr>
            <xdr:cNvSpPr>
              <a:spLocks/>
            </xdr:cNvSpPr>
          </xdr:nvSpPr>
          <xdr:spPr bwMode="auto">
            <a:xfrm>
              <a:off x="10467" y="-74"/>
              <a:ext cx="330" cy="1275"/>
            </a:xfrm>
            <a:custGeom>
              <a:avLst/>
              <a:gdLst>
                <a:gd name="T0" fmla="+- 0 10796 10467"/>
                <a:gd name="T1" fmla="*/ T0 w 330"/>
                <a:gd name="T2" fmla="+- 0 -74 -74"/>
                <a:gd name="T3" fmla="*/ -74 h 1275"/>
                <a:gd name="T4" fmla="+- 0 10796 10467"/>
                <a:gd name="T5" fmla="*/ T4 w 330"/>
                <a:gd name="T6" fmla="+- 0 1201 -74"/>
                <a:gd name="T7" fmla="*/ 1201 h 1275"/>
                <a:gd name="T8" fmla="+- 0 10467 10467"/>
                <a:gd name="T9" fmla="*/ T8 w 330"/>
                <a:gd name="T10" fmla="+- 0 1201 -74"/>
                <a:gd name="T11" fmla="*/ 1201 h 1275"/>
                <a:gd name="T12" fmla="+- 0 10467 10467"/>
                <a:gd name="T13" fmla="*/ T12 w 330"/>
                <a:gd name="T14" fmla="+- 0 -74 -74"/>
                <a:gd name="T15" fmla="*/ -74 h 1275"/>
                <a:gd name="T16" fmla="+- 0 10796 10467"/>
                <a:gd name="T17" fmla="*/ T16 w 330"/>
                <a:gd name="T18" fmla="+- 0 -74 -74"/>
                <a:gd name="T19" fmla="*/ -74 h 127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30" h="1275">
                  <a:moveTo>
                    <a:pt x="329" y="0"/>
                  </a:moveTo>
                  <a:lnTo>
                    <a:pt x="329" y="1275"/>
                  </a:lnTo>
                  <a:lnTo>
                    <a:pt x="0" y="1275"/>
                  </a:lnTo>
                  <a:lnTo>
                    <a:pt x="0" y="0"/>
                  </a:lnTo>
                  <a:lnTo>
                    <a:pt x="329" y="0"/>
                  </a:lnTo>
                  <a:close/>
                </a:path>
              </a:pathLst>
            </a:custGeom>
            <a:solidFill>
              <a:srgbClr val="FBB9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13" name="Group 29">
            <a:extLst>
              <a:ext uri="{FF2B5EF4-FFF2-40B4-BE49-F238E27FC236}">
                <a16:creationId xmlns:a16="http://schemas.microsoft.com/office/drawing/2014/main" id="{3DB043B3-26D7-CD72-9C08-DCFF40FCDCDE}"/>
              </a:ext>
            </a:extLst>
          </xdr:cNvPr>
          <xdr:cNvGrpSpPr>
            <a:grpSpLocks/>
          </xdr:cNvGrpSpPr>
        </xdr:nvGrpSpPr>
        <xdr:grpSpPr bwMode="auto">
          <a:xfrm>
            <a:off x="10467" y="-74"/>
            <a:ext cx="330" cy="1275"/>
            <a:chOff x="10467" y="-74"/>
            <a:chExt cx="330" cy="1275"/>
          </a:xfrm>
        </xdr:grpSpPr>
        <xdr:sp macro="" textlink="">
          <xdr:nvSpPr>
            <xdr:cNvPr id="619" name="Freeform 30">
              <a:extLst>
                <a:ext uri="{FF2B5EF4-FFF2-40B4-BE49-F238E27FC236}">
                  <a16:creationId xmlns:a16="http://schemas.microsoft.com/office/drawing/2014/main" id="{D1F62CCB-A934-3E41-C529-078A4D644972}"/>
                </a:ext>
              </a:extLst>
            </xdr:cNvPr>
            <xdr:cNvSpPr>
              <a:spLocks/>
            </xdr:cNvSpPr>
          </xdr:nvSpPr>
          <xdr:spPr bwMode="auto">
            <a:xfrm>
              <a:off x="10467" y="-74"/>
              <a:ext cx="330" cy="1275"/>
            </a:xfrm>
            <a:custGeom>
              <a:avLst/>
              <a:gdLst>
                <a:gd name="T0" fmla="+- 0 10796 10467"/>
                <a:gd name="T1" fmla="*/ T0 w 330"/>
                <a:gd name="T2" fmla="+- 0 -74 -74"/>
                <a:gd name="T3" fmla="*/ -74 h 1275"/>
                <a:gd name="T4" fmla="+- 0 10796 10467"/>
                <a:gd name="T5" fmla="*/ T4 w 330"/>
                <a:gd name="T6" fmla="+- 0 1201 -74"/>
                <a:gd name="T7" fmla="*/ 1201 h 1275"/>
                <a:gd name="T8" fmla="+- 0 10467 10467"/>
                <a:gd name="T9" fmla="*/ T8 w 330"/>
                <a:gd name="T10" fmla="+- 0 1201 -74"/>
                <a:gd name="T11" fmla="*/ 1201 h 1275"/>
                <a:gd name="T12" fmla="+- 0 10467 10467"/>
                <a:gd name="T13" fmla="*/ T12 w 330"/>
                <a:gd name="T14" fmla="+- 0 -74 -74"/>
                <a:gd name="T15" fmla="*/ -74 h 1275"/>
                <a:gd name="T16" fmla="+- 0 10796 10467"/>
                <a:gd name="T17" fmla="*/ T16 w 330"/>
                <a:gd name="T18" fmla="+- 0 -74 -74"/>
                <a:gd name="T19" fmla="*/ -74 h 127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30" h="1275">
                  <a:moveTo>
                    <a:pt x="329" y="0"/>
                  </a:moveTo>
                  <a:lnTo>
                    <a:pt x="329" y="1275"/>
                  </a:lnTo>
                  <a:lnTo>
                    <a:pt x="0" y="1275"/>
                  </a:lnTo>
                  <a:lnTo>
                    <a:pt x="0" y="0"/>
                  </a:lnTo>
                  <a:lnTo>
                    <a:pt x="329" y="0"/>
                  </a:lnTo>
                </a:path>
              </a:pathLst>
            </a:custGeom>
            <a:noFill/>
            <a:ln w="8401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4" name="Group 31">
            <a:extLst>
              <a:ext uri="{FF2B5EF4-FFF2-40B4-BE49-F238E27FC236}">
                <a16:creationId xmlns:a16="http://schemas.microsoft.com/office/drawing/2014/main" id="{A8A29808-164F-E793-3C88-DFD9CD973226}"/>
              </a:ext>
            </a:extLst>
          </xdr:cNvPr>
          <xdr:cNvGrpSpPr>
            <a:grpSpLocks/>
          </xdr:cNvGrpSpPr>
        </xdr:nvGrpSpPr>
        <xdr:grpSpPr bwMode="auto">
          <a:xfrm>
            <a:off x="9917" y="735"/>
            <a:ext cx="550" cy="467"/>
            <a:chOff x="9917" y="735"/>
            <a:chExt cx="550" cy="467"/>
          </a:xfrm>
        </xdr:grpSpPr>
        <xdr:sp macro="" textlink="">
          <xdr:nvSpPr>
            <xdr:cNvPr id="618" name="Freeform 32">
              <a:extLst>
                <a:ext uri="{FF2B5EF4-FFF2-40B4-BE49-F238E27FC236}">
                  <a16:creationId xmlns:a16="http://schemas.microsoft.com/office/drawing/2014/main" id="{113121C5-287F-52B4-7655-1751DC457F7D}"/>
                </a:ext>
              </a:extLst>
            </xdr:cNvPr>
            <xdr:cNvSpPr>
              <a:spLocks/>
            </xdr:cNvSpPr>
          </xdr:nvSpPr>
          <xdr:spPr bwMode="auto">
            <a:xfrm>
              <a:off x="9917" y="735"/>
              <a:ext cx="550" cy="467"/>
            </a:xfrm>
            <a:custGeom>
              <a:avLst/>
              <a:gdLst>
                <a:gd name="T0" fmla="+- 0 9917 9917"/>
                <a:gd name="T1" fmla="*/ T0 w 550"/>
                <a:gd name="T2" fmla="+- 0 735 735"/>
                <a:gd name="T3" fmla="*/ 735 h 467"/>
                <a:gd name="T4" fmla="+- 0 10467 9917"/>
                <a:gd name="T5" fmla="*/ T4 w 550"/>
                <a:gd name="T6" fmla="+- 0 735 735"/>
                <a:gd name="T7" fmla="*/ 735 h 467"/>
                <a:gd name="T8" fmla="+- 0 10467 9917"/>
                <a:gd name="T9" fmla="*/ T8 w 550"/>
                <a:gd name="T10" fmla="+- 0 1201 735"/>
                <a:gd name="T11" fmla="*/ 1201 h 467"/>
                <a:gd name="T12" fmla="+- 0 9917 9917"/>
                <a:gd name="T13" fmla="*/ T12 w 550"/>
                <a:gd name="T14" fmla="+- 0 1201 735"/>
                <a:gd name="T15" fmla="*/ 1201 h 467"/>
                <a:gd name="T16" fmla="+- 0 9917 9917"/>
                <a:gd name="T17" fmla="*/ T16 w 550"/>
                <a:gd name="T18" fmla="+- 0 735 735"/>
                <a:gd name="T19" fmla="*/ 735 h 46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550" h="467">
                  <a:moveTo>
                    <a:pt x="0" y="0"/>
                  </a:moveTo>
                  <a:lnTo>
                    <a:pt x="550" y="0"/>
                  </a:lnTo>
                  <a:lnTo>
                    <a:pt x="550" y="466"/>
                  </a:lnTo>
                  <a:lnTo>
                    <a:pt x="0" y="46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D5B48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15" name="Group 33">
            <a:extLst>
              <a:ext uri="{FF2B5EF4-FFF2-40B4-BE49-F238E27FC236}">
                <a16:creationId xmlns:a16="http://schemas.microsoft.com/office/drawing/2014/main" id="{240A40DA-C971-435B-0E4B-CA0955F15870}"/>
              </a:ext>
            </a:extLst>
          </xdr:cNvPr>
          <xdr:cNvGrpSpPr>
            <a:grpSpLocks/>
          </xdr:cNvGrpSpPr>
        </xdr:nvGrpSpPr>
        <xdr:grpSpPr bwMode="auto">
          <a:xfrm>
            <a:off x="9917" y="735"/>
            <a:ext cx="550" cy="467"/>
            <a:chOff x="9917" y="735"/>
            <a:chExt cx="550" cy="467"/>
          </a:xfrm>
        </xdr:grpSpPr>
        <xdr:sp macro="" textlink="">
          <xdr:nvSpPr>
            <xdr:cNvPr id="616" name="Freeform 34">
              <a:extLst>
                <a:ext uri="{FF2B5EF4-FFF2-40B4-BE49-F238E27FC236}">
                  <a16:creationId xmlns:a16="http://schemas.microsoft.com/office/drawing/2014/main" id="{A87B678C-3147-6CDA-E50F-0AECD5154881}"/>
                </a:ext>
              </a:extLst>
            </xdr:cNvPr>
            <xdr:cNvSpPr>
              <a:spLocks/>
            </xdr:cNvSpPr>
          </xdr:nvSpPr>
          <xdr:spPr bwMode="auto">
            <a:xfrm>
              <a:off x="9917" y="735"/>
              <a:ext cx="550" cy="467"/>
            </a:xfrm>
            <a:custGeom>
              <a:avLst/>
              <a:gdLst>
                <a:gd name="T0" fmla="+- 0 9917 9917"/>
                <a:gd name="T1" fmla="*/ T0 w 550"/>
                <a:gd name="T2" fmla="+- 0 735 735"/>
                <a:gd name="T3" fmla="*/ 735 h 467"/>
                <a:gd name="T4" fmla="+- 0 10467 9917"/>
                <a:gd name="T5" fmla="*/ T4 w 550"/>
                <a:gd name="T6" fmla="+- 0 735 735"/>
                <a:gd name="T7" fmla="*/ 735 h 467"/>
                <a:gd name="T8" fmla="+- 0 10467 9917"/>
                <a:gd name="T9" fmla="*/ T8 w 550"/>
                <a:gd name="T10" fmla="+- 0 1201 735"/>
                <a:gd name="T11" fmla="*/ 1201 h 46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550" h="467">
                  <a:moveTo>
                    <a:pt x="0" y="0"/>
                  </a:moveTo>
                  <a:lnTo>
                    <a:pt x="550" y="0"/>
                  </a:lnTo>
                  <a:lnTo>
                    <a:pt x="550" y="466"/>
                  </a:lnTo>
                </a:path>
              </a:pathLst>
            </a:custGeom>
            <a:noFill/>
            <a:ln w="8388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17" name="Freeform 35">
              <a:extLst>
                <a:ext uri="{FF2B5EF4-FFF2-40B4-BE49-F238E27FC236}">
                  <a16:creationId xmlns:a16="http://schemas.microsoft.com/office/drawing/2014/main" id="{4EDD7F59-9633-45D0-4A1E-742C7A9DFD78}"/>
                </a:ext>
              </a:extLst>
            </xdr:cNvPr>
            <xdr:cNvSpPr>
              <a:spLocks/>
            </xdr:cNvSpPr>
          </xdr:nvSpPr>
          <xdr:spPr bwMode="auto">
            <a:xfrm>
              <a:off x="9917" y="735"/>
              <a:ext cx="550" cy="467"/>
            </a:xfrm>
            <a:custGeom>
              <a:avLst/>
              <a:gdLst>
                <a:gd name="T0" fmla="+- 0 9917 9917"/>
                <a:gd name="T1" fmla="*/ T0 w 550"/>
                <a:gd name="T2" fmla="+- 0 1201 735"/>
                <a:gd name="T3" fmla="*/ 1201 h 467"/>
                <a:gd name="T4" fmla="+- 0 9917 9917"/>
                <a:gd name="T5" fmla="*/ T4 w 550"/>
                <a:gd name="T6" fmla="+- 0 735 735"/>
                <a:gd name="T7" fmla="*/ 735 h 46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50" h="467">
                  <a:moveTo>
                    <a:pt x="0" y="466"/>
                  </a:moveTo>
                  <a:lnTo>
                    <a:pt x="0" y="0"/>
                  </a:lnTo>
                </a:path>
              </a:pathLst>
            </a:custGeom>
            <a:noFill/>
            <a:ln w="8388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11</xdr:col>
      <xdr:colOff>443534</xdr:colOff>
      <xdr:row>21</xdr:row>
      <xdr:rowOff>42238</xdr:rowOff>
    </xdr:from>
    <xdr:to>
      <xdr:col>11</xdr:col>
      <xdr:colOff>872159</xdr:colOff>
      <xdr:row>24</xdr:row>
      <xdr:rowOff>115954</xdr:rowOff>
    </xdr:to>
    <xdr:grpSp>
      <xdr:nvGrpSpPr>
        <xdr:cNvPr id="641" name="Group 36">
          <a:extLst>
            <a:ext uri="{FF2B5EF4-FFF2-40B4-BE49-F238E27FC236}">
              <a16:creationId xmlns:a16="http://schemas.microsoft.com/office/drawing/2014/main" id="{38C9D5B7-192A-4F13-B584-A2CE908C1308}"/>
            </a:ext>
          </a:extLst>
        </xdr:cNvPr>
        <xdr:cNvGrpSpPr>
          <a:grpSpLocks/>
        </xdr:cNvGrpSpPr>
      </xdr:nvGrpSpPr>
      <xdr:grpSpPr bwMode="auto">
        <a:xfrm>
          <a:off x="11530634" y="3899863"/>
          <a:ext cx="428625" cy="730941"/>
          <a:chOff x="10157" y="-181"/>
          <a:chExt cx="672" cy="1389"/>
        </a:xfrm>
      </xdr:grpSpPr>
      <xdr:grpSp>
        <xdr:nvGrpSpPr>
          <xdr:cNvPr id="642" name="Group 37">
            <a:extLst>
              <a:ext uri="{FF2B5EF4-FFF2-40B4-BE49-F238E27FC236}">
                <a16:creationId xmlns:a16="http://schemas.microsoft.com/office/drawing/2014/main" id="{8CE24809-C6CD-DBB0-146D-3D0B97D5BE32}"/>
              </a:ext>
            </a:extLst>
          </xdr:cNvPr>
          <xdr:cNvGrpSpPr>
            <a:grpSpLocks/>
          </xdr:cNvGrpSpPr>
        </xdr:nvGrpSpPr>
        <xdr:grpSpPr bwMode="auto">
          <a:xfrm>
            <a:off x="10171" y="-42"/>
            <a:ext cx="322" cy="1244"/>
            <a:chOff x="10171" y="-42"/>
            <a:chExt cx="322" cy="1244"/>
          </a:xfrm>
        </xdr:grpSpPr>
        <xdr:sp macro="" textlink="">
          <xdr:nvSpPr>
            <xdr:cNvPr id="661" name="Freeform 38">
              <a:extLst>
                <a:ext uri="{FF2B5EF4-FFF2-40B4-BE49-F238E27FC236}">
                  <a16:creationId xmlns:a16="http://schemas.microsoft.com/office/drawing/2014/main" id="{68251BFB-0ED9-AB21-0474-BA5042499D15}"/>
                </a:ext>
              </a:extLst>
            </xdr:cNvPr>
            <xdr:cNvSpPr>
              <a:spLocks/>
            </xdr:cNvSpPr>
          </xdr:nvSpPr>
          <xdr:spPr bwMode="auto">
            <a:xfrm>
              <a:off x="10171" y="-42"/>
              <a:ext cx="322" cy="1244"/>
            </a:xfrm>
            <a:custGeom>
              <a:avLst/>
              <a:gdLst>
                <a:gd name="T0" fmla="+- 0 10171 10171"/>
                <a:gd name="T1" fmla="*/ T0 w 322"/>
                <a:gd name="T2" fmla="+- 0 -42 -42"/>
                <a:gd name="T3" fmla="*/ -42 h 1244"/>
                <a:gd name="T4" fmla="+- 0 10171 10171"/>
                <a:gd name="T5" fmla="*/ T4 w 322"/>
                <a:gd name="T6" fmla="+- 0 1201 -42"/>
                <a:gd name="T7" fmla="*/ 1201 h 1244"/>
                <a:gd name="T8" fmla="+- 0 10493 10171"/>
                <a:gd name="T9" fmla="*/ T8 w 322"/>
                <a:gd name="T10" fmla="+- 0 1201 -42"/>
                <a:gd name="T11" fmla="*/ 1201 h 1244"/>
                <a:gd name="T12" fmla="+- 0 10493 10171"/>
                <a:gd name="T13" fmla="*/ T12 w 322"/>
                <a:gd name="T14" fmla="+- 0 -42 -42"/>
                <a:gd name="T15" fmla="*/ -42 h 1244"/>
                <a:gd name="T16" fmla="+- 0 10171 10171"/>
                <a:gd name="T17" fmla="*/ T16 w 322"/>
                <a:gd name="T18" fmla="+- 0 -42 -42"/>
                <a:gd name="T19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22" h="1244">
                  <a:moveTo>
                    <a:pt x="0" y="0"/>
                  </a:moveTo>
                  <a:lnTo>
                    <a:pt x="0" y="1243"/>
                  </a:lnTo>
                  <a:lnTo>
                    <a:pt x="322" y="1243"/>
                  </a:lnTo>
                  <a:lnTo>
                    <a:pt x="322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BB9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43" name="Group 39">
            <a:extLst>
              <a:ext uri="{FF2B5EF4-FFF2-40B4-BE49-F238E27FC236}">
                <a16:creationId xmlns:a16="http://schemas.microsoft.com/office/drawing/2014/main" id="{53AA078F-8E1A-758A-89E0-C15F8A4C0E4B}"/>
              </a:ext>
            </a:extLst>
          </xdr:cNvPr>
          <xdr:cNvGrpSpPr>
            <a:grpSpLocks/>
          </xdr:cNvGrpSpPr>
        </xdr:nvGrpSpPr>
        <xdr:grpSpPr bwMode="auto">
          <a:xfrm>
            <a:off x="10493" y="-42"/>
            <a:ext cx="2" cy="1244"/>
            <a:chOff x="10493" y="-42"/>
            <a:chExt cx="2" cy="1244"/>
          </a:xfrm>
        </xdr:grpSpPr>
        <xdr:sp macro="" textlink="">
          <xdr:nvSpPr>
            <xdr:cNvPr id="660" name="Freeform 40">
              <a:extLst>
                <a:ext uri="{FF2B5EF4-FFF2-40B4-BE49-F238E27FC236}">
                  <a16:creationId xmlns:a16="http://schemas.microsoft.com/office/drawing/2014/main" id="{F655B6FE-1EB6-15D8-268B-BBC3265ED4C7}"/>
                </a:ext>
              </a:extLst>
            </xdr:cNvPr>
            <xdr:cNvSpPr>
              <a:spLocks/>
            </xdr:cNvSpPr>
          </xdr:nvSpPr>
          <xdr:spPr bwMode="auto">
            <a:xfrm>
              <a:off x="10493" y="-42"/>
              <a:ext cx="2" cy="1244"/>
            </a:xfrm>
            <a:custGeom>
              <a:avLst/>
              <a:gdLst>
                <a:gd name="T0" fmla="+- 0 -42 -42"/>
                <a:gd name="T1" fmla="*/ -42 h 1244"/>
                <a:gd name="T2" fmla="+- 0 1201 -42"/>
                <a:gd name="T3" fmla="*/ 1201 h 1244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1244">
                  <a:moveTo>
                    <a:pt x="0" y="0"/>
                  </a:moveTo>
                  <a:lnTo>
                    <a:pt x="0" y="1243"/>
                  </a:lnTo>
                </a:path>
              </a:pathLst>
            </a:custGeom>
            <a:noFill/>
            <a:ln w="8208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4" name="Group 41">
            <a:extLst>
              <a:ext uri="{FF2B5EF4-FFF2-40B4-BE49-F238E27FC236}">
                <a16:creationId xmlns:a16="http://schemas.microsoft.com/office/drawing/2014/main" id="{14FC3543-0771-C7A1-410C-72E395315CA2}"/>
              </a:ext>
            </a:extLst>
          </xdr:cNvPr>
          <xdr:cNvGrpSpPr>
            <a:grpSpLocks/>
          </xdr:cNvGrpSpPr>
        </xdr:nvGrpSpPr>
        <xdr:grpSpPr bwMode="auto">
          <a:xfrm>
            <a:off x="10171" y="-42"/>
            <a:ext cx="322" cy="1244"/>
            <a:chOff x="10171" y="-42"/>
            <a:chExt cx="322" cy="1244"/>
          </a:xfrm>
        </xdr:grpSpPr>
        <xdr:sp macro="" textlink="">
          <xdr:nvSpPr>
            <xdr:cNvPr id="659" name="Freeform 42">
              <a:extLst>
                <a:ext uri="{FF2B5EF4-FFF2-40B4-BE49-F238E27FC236}">
                  <a16:creationId xmlns:a16="http://schemas.microsoft.com/office/drawing/2014/main" id="{02F540D7-DD70-E9D0-22C6-08FFA8779051}"/>
                </a:ext>
              </a:extLst>
            </xdr:cNvPr>
            <xdr:cNvSpPr>
              <a:spLocks/>
            </xdr:cNvSpPr>
          </xdr:nvSpPr>
          <xdr:spPr bwMode="auto">
            <a:xfrm>
              <a:off x="10171" y="-42"/>
              <a:ext cx="322" cy="1244"/>
            </a:xfrm>
            <a:custGeom>
              <a:avLst/>
              <a:gdLst>
                <a:gd name="T0" fmla="+- 0 10171 10171"/>
                <a:gd name="T1" fmla="*/ T0 w 322"/>
                <a:gd name="T2" fmla="+- 0 1201 -42"/>
                <a:gd name="T3" fmla="*/ 1201 h 1244"/>
                <a:gd name="T4" fmla="+- 0 10171 10171"/>
                <a:gd name="T5" fmla="*/ T4 w 322"/>
                <a:gd name="T6" fmla="+- 0 -42 -42"/>
                <a:gd name="T7" fmla="*/ -42 h 1244"/>
                <a:gd name="T8" fmla="+- 0 10493 10171"/>
                <a:gd name="T9" fmla="*/ T8 w 322"/>
                <a:gd name="T10" fmla="+- 0 -42 -42"/>
                <a:gd name="T11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322" h="1244">
                  <a:moveTo>
                    <a:pt x="0" y="1243"/>
                  </a:moveTo>
                  <a:lnTo>
                    <a:pt x="0" y="0"/>
                  </a:lnTo>
                  <a:lnTo>
                    <a:pt x="322" y="0"/>
                  </a:lnTo>
                </a:path>
              </a:pathLst>
            </a:custGeom>
            <a:noFill/>
            <a:ln w="8206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5" name="Group 43">
            <a:extLst>
              <a:ext uri="{FF2B5EF4-FFF2-40B4-BE49-F238E27FC236}">
                <a16:creationId xmlns:a16="http://schemas.microsoft.com/office/drawing/2014/main" id="{3004540A-60F4-6BA2-A9A7-394D427771B6}"/>
              </a:ext>
            </a:extLst>
          </xdr:cNvPr>
          <xdr:cNvGrpSpPr>
            <a:grpSpLocks/>
          </xdr:cNvGrpSpPr>
        </xdr:nvGrpSpPr>
        <xdr:grpSpPr bwMode="auto">
          <a:xfrm>
            <a:off x="10493" y="-42"/>
            <a:ext cx="322" cy="1244"/>
            <a:chOff x="10493" y="-42"/>
            <a:chExt cx="322" cy="1244"/>
          </a:xfrm>
        </xdr:grpSpPr>
        <xdr:sp macro="" textlink="">
          <xdr:nvSpPr>
            <xdr:cNvPr id="658" name="Freeform 44">
              <a:extLst>
                <a:ext uri="{FF2B5EF4-FFF2-40B4-BE49-F238E27FC236}">
                  <a16:creationId xmlns:a16="http://schemas.microsoft.com/office/drawing/2014/main" id="{002D78F0-C338-CC25-166E-5B2DE1E232ED}"/>
                </a:ext>
              </a:extLst>
            </xdr:cNvPr>
            <xdr:cNvSpPr>
              <a:spLocks/>
            </xdr:cNvSpPr>
          </xdr:nvSpPr>
          <xdr:spPr bwMode="auto">
            <a:xfrm>
              <a:off x="10493" y="-42"/>
              <a:ext cx="322" cy="1244"/>
            </a:xfrm>
            <a:custGeom>
              <a:avLst/>
              <a:gdLst>
                <a:gd name="T0" fmla="+- 0 10493 10493"/>
                <a:gd name="T1" fmla="*/ T0 w 322"/>
                <a:gd name="T2" fmla="+- 0 -42 -42"/>
                <a:gd name="T3" fmla="*/ -42 h 1244"/>
                <a:gd name="T4" fmla="+- 0 10493 10493"/>
                <a:gd name="T5" fmla="*/ T4 w 322"/>
                <a:gd name="T6" fmla="+- 0 1201 -42"/>
                <a:gd name="T7" fmla="*/ 1201 h 1244"/>
                <a:gd name="T8" fmla="+- 0 10815 10493"/>
                <a:gd name="T9" fmla="*/ T8 w 322"/>
                <a:gd name="T10" fmla="+- 0 1201 -42"/>
                <a:gd name="T11" fmla="*/ 1201 h 1244"/>
                <a:gd name="T12" fmla="+- 0 10815 10493"/>
                <a:gd name="T13" fmla="*/ T12 w 322"/>
                <a:gd name="T14" fmla="+- 0 -42 -42"/>
                <a:gd name="T15" fmla="*/ -42 h 1244"/>
                <a:gd name="T16" fmla="+- 0 10493 10493"/>
                <a:gd name="T17" fmla="*/ T16 w 322"/>
                <a:gd name="T18" fmla="+- 0 -42 -42"/>
                <a:gd name="T19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22" h="1244">
                  <a:moveTo>
                    <a:pt x="0" y="0"/>
                  </a:moveTo>
                  <a:lnTo>
                    <a:pt x="0" y="1243"/>
                  </a:lnTo>
                  <a:lnTo>
                    <a:pt x="322" y="1243"/>
                  </a:lnTo>
                  <a:lnTo>
                    <a:pt x="322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BB9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46" name="Group 45">
            <a:extLst>
              <a:ext uri="{FF2B5EF4-FFF2-40B4-BE49-F238E27FC236}">
                <a16:creationId xmlns:a16="http://schemas.microsoft.com/office/drawing/2014/main" id="{7CDA19FE-D777-4442-2B74-536309710A7B}"/>
              </a:ext>
            </a:extLst>
          </xdr:cNvPr>
          <xdr:cNvGrpSpPr>
            <a:grpSpLocks/>
          </xdr:cNvGrpSpPr>
        </xdr:nvGrpSpPr>
        <xdr:grpSpPr bwMode="auto">
          <a:xfrm>
            <a:off x="10815" y="-42"/>
            <a:ext cx="2" cy="1244"/>
            <a:chOff x="10815" y="-42"/>
            <a:chExt cx="2" cy="1244"/>
          </a:xfrm>
        </xdr:grpSpPr>
        <xdr:sp macro="" textlink="">
          <xdr:nvSpPr>
            <xdr:cNvPr id="657" name="Freeform 46">
              <a:extLst>
                <a:ext uri="{FF2B5EF4-FFF2-40B4-BE49-F238E27FC236}">
                  <a16:creationId xmlns:a16="http://schemas.microsoft.com/office/drawing/2014/main" id="{5831B855-0911-7ED8-8081-6A1092AECE25}"/>
                </a:ext>
              </a:extLst>
            </xdr:cNvPr>
            <xdr:cNvSpPr>
              <a:spLocks/>
            </xdr:cNvSpPr>
          </xdr:nvSpPr>
          <xdr:spPr bwMode="auto">
            <a:xfrm>
              <a:off x="10815" y="-42"/>
              <a:ext cx="2" cy="1244"/>
            </a:xfrm>
            <a:custGeom>
              <a:avLst/>
              <a:gdLst>
                <a:gd name="T0" fmla="+- 0 -42 -42"/>
                <a:gd name="T1" fmla="*/ -42 h 1244"/>
                <a:gd name="T2" fmla="+- 0 1201 -42"/>
                <a:gd name="T3" fmla="*/ 1201 h 1244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1244">
                  <a:moveTo>
                    <a:pt x="0" y="0"/>
                  </a:moveTo>
                  <a:lnTo>
                    <a:pt x="0" y="1243"/>
                  </a:lnTo>
                </a:path>
              </a:pathLst>
            </a:custGeom>
            <a:noFill/>
            <a:ln w="8208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7" name="Group 47">
            <a:extLst>
              <a:ext uri="{FF2B5EF4-FFF2-40B4-BE49-F238E27FC236}">
                <a16:creationId xmlns:a16="http://schemas.microsoft.com/office/drawing/2014/main" id="{622D2EC4-971C-2B92-FC5A-262E95D372D2}"/>
              </a:ext>
            </a:extLst>
          </xdr:cNvPr>
          <xdr:cNvGrpSpPr>
            <a:grpSpLocks/>
          </xdr:cNvGrpSpPr>
        </xdr:nvGrpSpPr>
        <xdr:grpSpPr bwMode="auto">
          <a:xfrm>
            <a:off x="10493" y="-42"/>
            <a:ext cx="322" cy="1244"/>
            <a:chOff x="10493" y="-42"/>
            <a:chExt cx="322" cy="1244"/>
          </a:xfrm>
        </xdr:grpSpPr>
        <xdr:sp macro="" textlink="">
          <xdr:nvSpPr>
            <xdr:cNvPr id="656" name="Freeform 48">
              <a:extLst>
                <a:ext uri="{FF2B5EF4-FFF2-40B4-BE49-F238E27FC236}">
                  <a16:creationId xmlns:a16="http://schemas.microsoft.com/office/drawing/2014/main" id="{32A4546D-BD5E-49A1-2A87-83202A6D23FC}"/>
                </a:ext>
              </a:extLst>
            </xdr:cNvPr>
            <xdr:cNvSpPr>
              <a:spLocks/>
            </xdr:cNvSpPr>
          </xdr:nvSpPr>
          <xdr:spPr bwMode="auto">
            <a:xfrm>
              <a:off x="10493" y="-42"/>
              <a:ext cx="322" cy="1244"/>
            </a:xfrm>
            <a:custGeom>
              <a:avLst/>
              <a:gdLst>
                <a:gd name="T0" fmla="+- 0 10493 10493"/>
                <a:gd name="T1" fmla="*/ T0 w 322"/>
                <a:gd name="T2" fmla="+- 0 1201 -42"/>
                <a:gd name="T3" fmla="*/ 1201 h 1244"/>
                <a:gd name="T4" fmla="+- 0 10493 10493"/>
                <a:gd name="T5" fmla="*/ T4 w 322"/>
                <a:gd name="T6" fmla="+- 0 -42 -42"/>
                <a:gd name="T7" fmla="*/ -42 h 1244"/>
                <a:gd name="T8" fmla="+- 0 10815 10493"/>
                <a:gd name="T9" fmla="*/ T8 w 322"/>
                <a:gd name="T10" fmla="+- 0 -42 -42"/>
                <a:gd name="T11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322" h="1244">
                  <a:moveTo>
                    <a:pt x="0" y="1243"/>
                  </a:moveTo>
                  <a:lnTo>
                    <a:pt x="0" y="0"/>
                  </a:lnTo>
                  <a:lnTo>
                    <a:pt x="322" y="0"/>
                  </a:lnTo>
                </a:path>
              </a:pathLst>
            </a:custGeom>
            <a:noFill/>
            <a:ln w="8206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8" name="Group 49">
            <a:extLst>
              <a:ext uri="{FF2B5EF4-FFF2-40B4-BE49-F238E27FC236}">
                <a16:creationId xmlns:a16="http://schemas.microsoft.com/office/drawing/2014/main" id="{374424DC-0008-1AD7-E189-EEC33028A649}"/>
              </a:ext>
            </a:extLst>
          </xdr:cNvPr>
          <xdr:cNvGrpSpPr>
            <a:grpSpLocks/>
          </xdr:cNvGrpSpPr>
        </xdr:nvGrpSpPr>
        <xdr:grpSpPr bwMode="auto">
          <a:xfrm>
            <a:off x="10163" y="-176"/>
            <a:ext cx="662" cy="1085"/>
            <a:chOff x="10163" y="-176"/>
            <a:chExt cx="662" cy="1085"/>
          </a:xfrm>
        </xdr:grpSpPr>
        <xdr:sp macro="" textlink="">
          <xdr:nvSpPr>
            <xdr:cNvPr id="651" name="Freeform 50">
              <a:extLst>
                <a:ext uri="{FF2B5EF4-FFF2-40B4-BE49-F238E27FC236}">
                  <a16:creationId xmlns:a16="http://schemas.microsoft.com/office/drawing/2014/main" id="{0C7B32B5-D1DA-3C4B-4130-FA5BAD58A9E6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513 10163"/>
                <a:gd name="T1" fmla="*/ T0 w 662"/>
                <a:gd name="T2" fmla="+- 0 -57 -176"/>
                <a:gd name="T3" fmla="*/ -57 h 1085"/>
                <a:gd name="T4" fmla="+- 0 10474 10163"/>
                <a:gd name="T5" fmla="*/ T4 w 662"/>
                <a:gd name="T6" fmla="+- 0 -57 -176"/>
                <a:gd name="T7" fmla="*/ -57 h 1085"/>
                <a:gd name="T8" fmla="+- 0 10474 10163"/>
                <a:gd name="T9" fmla="*/ T8 w 662"/>
                <a:gd name="T10" fmla="+- 0 909 -176"/>
                <a:gd name="T11" fmla="*/ 909 h 1085"/>
                <a:gd name="T12" fmla="+- 0 10513 10163"/>
                <a:gd name="T13" fmla="*/ T12 w 662"/>
                <a:gd name="T14" fmla="+- 0 909 -176"/>
                <a:gd name="T15" fmla="*/ 909 h 1085"/>
                <a:gd name="T16" fmla="+- 0 10513 10163"/>
                <a:gd name="T17" fmla="*/ T16 w 662"/>
                <a:gd name="T18" fmla="+- 0 -57 -176"/>
                <a:gd name="T19" fmla="*/ -57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662" h="1085">
                  <a:moveTo>
                    <a:pt x="350" y="119"/>
                  </a:moveTo>
                  <a:lnTo>
                    <a:pt x="311" y="119"/>
                  </a:lnTo>
                  <a:lnTo>
                    <a:pt x="311" y="1085"/>
                  </a:lnTo>
                  <a:lnTo>
                    <a:pt x="350" y="1085"/>
                  </a:lnTo>
                  <a:lnTo>
                    <a:pt x="350" y="1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2" name="Freeform 51">
              <a:extLst>
                <a:ext uri="{FF2B5EF4-FFF2-40B4-BE49-F238E27FC236}">
                  <a16:creationId xmlns:a16="http://schemas.microsoft.com/office/drawing/2014/main" id="{E08153D3-211D-47A3-F349-6B56563634BD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383 10163"/>
                <a:gd name="T1" fmla="*/ T0 w 662"/>
                <a:gd name="T2" fmla="+- 0 -176 -176"/>
                <a:gd name="T3" fmla="*/ -176 h 1085"/>
                <a:gd name="T4" fmla="+- 0 10263 10163"/>
                <a:gd name="T5" fmla="*/ T4 w 662"/>
                <a:gd name="T6" fmla="+- 0 -176 -176"/>
                <a:gd name="T7" fmla="*/ -176 h 1085"/>
                <a:gd name="T8" fmla="+- 0 10238 10163"/>
                <a:gd name="T9" fmla="*/ T8 w 662"/>
                <a:gd name="T10" fmla="+- 0 -174 -176"/>
                <a:gd name="T11" fmla="*/ -174 h 1085"/>
                <a:gd name="T12" fmla="+- 0 10169 10163"/>
                <a:gd name="T13" fmla="*/ T12 w 662"/>
                <a:gd name="T14" fmla="+- 0 -131 -176"/>
                <a:gd name="T15" fmla="*/ -131 h 1085"/>
                <a:gd name="T16" fmla="+- 0 10163 10163"/>
                <a:gd name="T17" fmla="*/ T16 w 662"/>
                <a:gd name="T18" fmla="+- 0 -57 -176"/>
                <a:gd name="T19" fmla="*/ -57 h 1085"/>
                <a:gd name="T20" fmla="+- 0 10212 10163"/>
                <a:gd name="T21" fmla="*/ T20 w 662"/>
                <a:gd name="T22" fmla="+- 0 -57 -176"/>
                <a:gd name="T23" fmla="*/ -57 h 1085"/>
                <a:gd name="T24" fmla="+- 0 10217 10163"/>
                <a:gd name="T25" fmla="*/ T24 w 662"/>
                <a:gd name="T26" fmla="+- 0 -62 -176"/>
                <a:gd name="T27" fmla="*/ -62 h 1085"/>
                <a:gd name="T28" fmla="+- 0 10217 10163"/>
                <a:gd name="T29" fmla="*/ T28 w 662"/>
                <a:gd name="T30" fmla="+- 0 -88 -176"/>
                <a:gd name="T31" fmla="*/ -88 h 1085"/>
                <a:gd name="T32" fmla="+- 0 10215 10163"/>
                <a:gd name="T33" fmla="*/ T32 w 662"/>
                <a:gd name="T34" fmla="+- 0 -90 -176"/>
                <a:gd name="T35" fmla="*/ -90 h 1085"/>
                <a:gd name="T36" fmla="+- 0 10197 10163"/>
                <a:gd name="T37" fmla="*/ T36 w 662"/>
                <a:gd name="T38" fmla="+- 0 -90 -176"/>
                <a:gd name="T39" fmla="*/ -90 h 1085"/>
                <a:gd name="T40" fmla="+- 0 10195 10163"/>
                <a:gd name="T41" fmla="*/ T40 w 662"/>
                <a:gd name="T42" fmla="+- 0 -91 -176"/>
                <a:gd name="T43" fmla="*/ -91 h 1085"/>
                <a:gd name="T44" fmla="+- 0 10195 10163"/>
                <a:gd name="T45" fmla="*/ T44 w 662"/>
                <a:gd name="T46" fmla="+- 0 -114 -176"/>
                <a:gd name="T47" fmla="*/ -114 h 1085"/>
                <a:gd name="T48" fmla="+- 0 10196 10163"/>
                <a:gd name="T49" fmla="*/ T48 w 662"/>
                <a:gd name="T50" fmla="+- 0 -116 -176"/>
                <a:gd name="T51" fmla="*/ -116 h 1085"/>
                <a:gd name="T52" fmla="+- 0 10198 10163"/>
                <a:gd name="T53" fmla="*/ T52 w 662"/>
                <a:gd name="T54" fmla="+- 0 -119 -176"/>
                <a:gd name="T55" fmla="*/ -119 h 1085"/>
                <a:gd name="T56" fmla="+- 0 10212 10163"/>
                <a:gd name="T57" fmla="*/ T56 w 662"/>
                <a:gd name="T58" fmla="+- 0 -132 -176"/>
                <a:gd name="T59" fmla="*/ -132 h 1085"/>
                <a:gd name="T60" fmla="+- 0 10229 10163"/>
                <a:gd name="T61" fmla="*/ T60 w 662"/>
                <a:gd name="T62" fmla="+- 0 -140 -176"/>
                <a:gd name="T63" fmla="*/ -140 h 1085"/>
                <a:gd name="T64" fmla="+- 0 10256 10163"/>
                <a:gd name="T65" fmla="*/ T64 w 662"/>
                <a:gd name="T66" fmla="+- 0 -142 -176"/>
                <a:gd name="T67" fmla="*/ -142 h 1085"/>
                <a:gd name="T68" fmla="+- 0 10293 10163"/>
                <a:gd name="T69" fmla="*/ T68 w 662"/>
                <a:gd name="T70" fmla="+- 0 -142 -176"/>
                <a:gd name="T71" fmla="*/ -142 h 1085"/>
                <a:gd name="T72" fmla="+- 0 10295 10163"/>
                <a:gd name="T73" fmla="*/ T72 w 662"/>
                <a:gd name="T74" fmla="+- 0 -143 -176"/>
                <a:gd name="T75" fmla="*/ -143 h 1085"/>
                <a:gd name="T76" fmla="+- 0 10383 10163"/>
                <a:gd name="T77" fmla="*/ T76 w 662"/>
                <a:gd name="T78" fmla="+- 0 -143 -176"/>
                <a:gd name="T79" fmla="*/ -143 h 1085"/>
                <a:gd name="T80" fmla="+- 0 10386 10163"/>
                <a:gd name="T81" fmla="*/ T80 w 662"/>
                <a:gd name="T82" fmla="+- 0 -147 -176"/>
                <a:gd name="T83" fmla="*/ -147 h 1085"/>
                <a:gd name="T84" fmla="+- 0 10386 10163"/>
                <a:gd name="T85" fmla="*/ T84 w 662"/>
                <a:gd name="T86" fmla="+- 0 -172 -176"/>
                <a:gd name="T87" fmla="*/ -172 h 1085"/>
                <a:gd name="T88" fmla="+- 0 10383 10163"/>
                <a:gd name="T89" fmla="*/ T88 w 662"/>
                <a:gd name="T90" fmla="+- 0 -176 -176"/>
                <a:gd name="T91" fmla="*/ -176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</a:cxnLst>
              <a:rect l="0" t="0" r="r" b="b"/>
              <a:pathLst>
                <a:path w="662" h="1085">
                  <a:moveTo>
                    <a:pt x="220" y="0"/>
                  </a:moveTo>
                  <a:lnTo>
                    <a:pt x="100" y="0"/>
                  </a:lnTo>
                  <a:lnTo>
                    <a:pt x="75" y="2"/>
                  </a:lnTo>
                  <a:lnTo>
                    <a:pt x="6" y="45"/>
                  </a:lnTo>
                  <a:lnTo>
                    <a:pt x="0" y="119"/>
                  </a:lnTo>
                  <a:lnTo>
                    <a:pt x="49" y="119"/>
                  </a:lnTo>
                  <a:lnTo>
                    <a:pt x="54" y="114"/>
                  </a:lnTo>
                  <a:lnTo>
                    <a:pt x="54" y="88"/>
                  </a:lnTo>
                  <a:lnTo>
                    <a:pt x="52" y="86"/>
                  </a:lnTo>
                  <a:lnTo>
                    <a:pt x="34" y="86"/>
                  </a:lnTo>
                  <a:lnTo>
                    <a:pt x="32" y="85"/>
                  </a:lnTo>
                  <a:lnTo>
                    <a:pt x="32" y="62"/>
                  </a:lnTo>
                  <a:lnTo>
                    <a:pt x="33" y="60"/>
                  </a:lnTo>
                  <a:lnTo>
                    <a:pt x="35" y="57"/>
                  </a:lnTo>
                  <a:lnTo>
                    <a:pt x="49" y="44"/>
                  </a:lnTo>
                  <a:lnTo>
                    <a:pt x="66" y="36"/>
                  </a:lnTo>
                  <a:lnTo>
                    <a:pt x="93" y="34"/>
                  </a:lnTo>
                  <a:lnTo>
                    <a:pt x="130" y="34"/>
                  </a:lnTo>
                  <a:lnTo>
                    <a:pt x="132" y="33"/>
                  </a:lnTo>
                  <a:lnTo>
                    <a:pt x="220" y="33"/>
                  </a:lnTo>
                  <a:lnTo>
                    <a:pt x="223" y="29"/>
                  </a:lnTo>
                  <a:lnTo>
                    <a:pt x="223" y="4"/>
                  </a:lnTo>
                  <a:lnTo>
                    <a:pt x="22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3" name="Freeform 52">
              <a:extLst>
                <a:ext uri="{FF2B5EF4-FFF2-40B4-BE49-F238E27FC236}">
                  <a16:creationId xmlns:a16="http://schemas.microsoft.com/office/drawing/2014/main" id="{D6848ECD-7596-9C96-5F87-9EE1B235C0FC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293 10163"/>
                <a:gd name="T1" fmla="*/ T0 w 662"/>
                <a:gd name="T2" fmla="+- 0 -142 -176"/>
                <a:gd name="T3" fmla="*/ -142 h 1085"/>
                <a:gd name="T4" fmla="+- 0 10259 10163"/>
                <a:gd name="T5" fmla="*/ T4 w 662"/>
                <a:gd name="T6" fmla="+- 0 -142 -176"/>
                <a:gd name="T7" fmla="*/ -142 h 1085"/>
                <a:gd name="T8" fmla="+- 0 10261 10163"/>
                <a:gd name="T9" fmla="*/ T8 w 662"/>
                <a:gd name="T10" fmla="+- 0 -140 -176"/>
                <a:gd name="T11" fmla="*/ -140 h 1085"/>
                <a:gd name="T12" fmla="+- 0 10261 10163"/>
                <a:gd name="T13" fmla="*/ T12 w 662"/>
                <a:gd name="T14" fmla="+- 0 -62 -176"/>
                <a:gd name="T15" fmla="*/ -62 h 1085"/>
                <a:gd name="T16" fmla="+- 0 10265 10163"/>
                <a:gd name="T17" fmla="*/ T16 w 662"/>
                <a:gd name="T18" fmla="+- 0 -57 -176"/>
                <a:gd name="T19" fmla="*/ -57 h 1085"/>
                <a:gd name="T20" fmla="+- 0 10722 10163"/>
                <a:gd name="T21" fmla="*/ T20 w 662"/>
                <a:gd name="T22" fmla="+- 0 -57 -176"/>
                <a:gd name="T23" fmla="*/ -57 h 1085"/>
                <a:gd name="T24" fmla="+- 0 10726 10163"/>
                <a:gd name="T25" fmla="*/ T24 w 662"/>
                <a:gd name="T26" fmla="+- 0 -62 -176"/>
                <a:gd name="T27" fmla="*/ -62 h 1085"/>
                <a:gd name="T28" fmla="+- 0 10726 10163"/>
                <a:gd name="T29" fmla="*/ T28 w 662"/>
                <a:gd name="T30" fmla="+- 0 -90 -176"/>
                <a:gd name="T31" fmla="*/ -90 h 1085"/>
                <a:gd name="T32" fmla="+- 0 10294 10163"/>
                <a:gd name="T33" fmla="*/ T32 w 662"/>
                <a:gd name="T34" fmla="+- 0 -90 -176"/>
                <a:gd name="T35" fmla="*/ -90 h 1085"/>
                <a:gd name="T36" fmla="+- 0 10293 10163"/>
                <a:gd name="T37" fmla="*/ T36 w 662"/>
                <a:gd name="T38" fmla="+- 0 -92 -176"/>
                <a:gd name="T39" fmla="*/ -92 h 1085"/>
                <a:gd name="T40" fmla="+- 0 10293 10163"/>
                <a:gd name="T41" fmla="*/ T40 w 662"/>
                <a:gd name="T42" fmla="+- 0 -141 -176"/>
                <a:gd name="T43" fmla="*/ -141 h 1085"/>
                <a:gd name="T44" fmla="+- 0 10293 10163"/>
                <a:gd name="T45" fmla="*/ T44 w 662"/>
                <a:gd name="T46" fmla="+- 0 -142 -176"/>
                <a:gd name="T47" fmla="*/ -142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</a:cxnLst>
              <a:rect l="0" t="0" r="r" b="b"/>
              <a:pathLst>
                <a:path w="662" h="1085">
                  <a:moveTo>
                    <a:pt x="130" y="34"/>
                  </a:moveTo>
                  <a:lnTo>
                    <a:pt x="96" y="34"/>
                  </a:lnTo>
                  <a:lnTo>
                    <a:pt x="98" y="36"/>
                  </a:lnTo>
                  <a:lnTo>
                    <a:pt x="98" y="114"/>
                  </a:lnTo>
                  <a:lnTo>
                    <a:pt x="102" y="119"/>
                  </a:lnTo>
                  <a:lnTo>
                    <a:pt x="559" y="119"/>
                  </a:lnTo>
                  <a:lnTo>
                    <a:pt x="563" y="114"/>
                  </a:lnTo>
                  <a:lnTo>
                    <a:pt x="563" y="86"/>
                  </a:lnTo>
                  <a:lnTo>
                    <a:pt x="131" y="86"/>
                  </a:lnTo>
                  <a:lnTo>
                    <a:pt x="130" y="84"/>
                  </a:lnTo>
                  <a:lnTo>
                    <a:pt x="130" y="35"/>
                  </a:lnTo>
                  <a:lnTo>
                    <a:pt x="130" y="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4" name="Freeform 53">
              <a:extLst>
                <a:ext uri="{FF2B5EF4-FFF2-40B4-BE49-F238E27FC236}">
                  <a16:creationId xmlns:a16="http://schemas.microsoft.com/office/drawing/2014/main" id="{ECF06613-D016-7141-79AF-356B8A3219BE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811 10163"/>
                <a:gd name="T1" fmla="*/ T0 w 662"/>
                <a:gd name="T2" fmla="+- 0 -142 -176"/>
                <a:gd name="T3" fmla="*/ -142 h 1085"/>
                <a:gd name="T4" fmla="+- 0 10734 10163"/>
                <a:gd name="T5" fmla="*/ T4 w 662"/>
                <a:gd name="T6" fmla="+- 0 -142 -176"/>
                <a:gd name="T7" fmla="*/ -142 h 1085"/>
                <a:gd name="T8" fmla="+- 0 10758 10163"/>
                <a:gd name="T9" fmla="*/ T8 w 662"/>
                <a:gd name="T10" fmla="+- 0 -139 -176"/>
                <a:gd name="T11" fmla="*/ -139 h 1085"/>
                <a:gd name="T12" fmla="+- 0 10775 10163"/>
                <a:gd name="T13" fmla="*/ T12 w 662"/>
                <a:gd name="T14" fmla="+- 0 -131 -176"/>
                <a:gd name="T15" fmla="*/ -131 h 1085"/>
                <a:gd name="T16" fmla="+- 0 10791 10163"/>
                <a:gd name="T17" fmla="*/ T16 w 662"/>
                <a:gd name="T18" fmla="+- 0 -116 -176"/>
                <a:gd name="T19" fmla="*/ -116 h 1085"/>
                <a:gd name="T20" fmla="+- 0 10792 10163"/>
                <a:gd name="T21" fmla="*/ T20 w 662"/>
                <a:gd name="T22" fmla="+- 0 -114 -176"/>
                <a:gd name="T23" fmla="*/ -114 h 1085"/>
                <a:gd name="T24" fmla="+- 0 10792 10163"/>
                <a:gd name="T25" fmla="*/ T24 w 662"/>
                <a:gd name="T26" fmla="+- 0 -91 -176"/>
                <a:gd name="T27" fmla="*/ -91 h 1085"/>
                <a:gd name="T28" fmla="+- 0 10790 10163"/>
                <a:gd name="T29" fmla="*/ T28 w 662"/>
                <a:gd name="T30" fmla="+- 0 -90 -176"/>
                <a:gd name="T31" fmla="*/ -90 h 1085"/>
                <a:gd name="T32" fmla="+- 0 10772 10163"/>
                <a:gd name="T33" fmla="*/ T32 w 662"/>
                <a:gd name="T34" fmla="+- 0 -90 -176"/>
                <a:gd name="T35" fmla="*/ -90 h 1085"/>
                <a:gd name="T36" fmla="+- 0 10770 10163"/>
                <a:gd name="T37" fmla="*/ T36 w 662"/>
                <a:gd name="T38" fmla="+- 0 -88 -176"/>
                <a:gd name="T39" fmla="*/ -88 h 1085"/>
                <a:gd name="T40" fmla="+- 0 10770 10163"/>
                <a:gd name="T41" fmla="*/ T40 w 662"/>
                <a:gd name="T42" fmla="+- 0 -62 -176"/>
                <a:gd name="T43" fmla="*/ -62 h 1085"/>
                <a:gd name="T44" fmla="+- 0 10775 10163"/>
                <a:gd name="T45" fmla="*/ T44 w 662"/>
                <a:gd name="T46" fmla="+- 0 -57 -176"/>
                <a:gd name="T47" fmla="*/ -57 h 1085"/>
                <a:gd name="T48" fmla="+- 0 10824 10163"/>
                <a:gd name="T49" fmla="*/ T48 w 662"/>
                <a:gd name="T50" fmla="+- 0 -57 -176"/>
                <a:gd name="T51" fmla="*/ -57 h 1085"/>
                <a:gd name="T52" fmla="+- 0 10824 10163"/>
                <a:gd name="T53" fmla="*/ T52 w 662"/>
                <a:gd name="T54" fmla="+- 0 -124 -176"/>
                <a:gd name="T55" fmla="*/ -124 h 1085"/>
                <a:gd name="T56" fmla="+- 0 10818 10163"/>
                <a:gd name="T57" fmla="*/ T56 w 662"/>
                <a:gd name="T58" fmla="+- 0 -135 -176"/>
                <a:gd name="T59" fmla="*/ -135 h 1085"/>
                <a:gd name="T60" fmla="+- 0 10811 10163"/>
                <a:gd name="T61" fmla="*/ T60 w 662"/>
                <a:gd name="T62" fmla="+- 0 -142 -176"/>
                <a:gd name="T63" fmla="*/ -142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</a:cxnLst>
              <a:rect l="0" t="0" r="r" b="b"/>
              <a:pathLst>
                <a:path w="662" h="1085">
                  <a:moveTo>
                    <a:pt x="648" y="34"/>
                  </a:moveTo>
                  <a:lnTo>
                    <a:pt x="571" y="34"/>
                  </a:lnTo>
                  <a:lnTo>
                    <a:pt x="595" y="37"/>
                  </a:lnTo>
                  <a:lnTo>
                    <a:pt x="612" y="45"/>
                  </a:lnTo>
                  <a:lnTo>
                    <a:pt x="628" y="60"/>
                  </a:lnTo>
                  <a:lnTo>
                    <a:pt x="629" y="62"/>
                  </a:lnTo>
                  <a:lnTo>
                    <a:pt x="629" y="85"/>
                  </a:lnTo>
                  <a:lnTo>
                    <a:pt x="627" y="86"/>
                  </a:lnTo>
                  <a:lnTo>
                    <a:pt x="609" y="86"/>
                  </a:lnTo>
                  <a:lnTo>
                    <a:pt x="607" y="88"/>
                  </a:lnTo>
                  <a:lnTo>
                    <a:pt x="607" y="114"/>
                  </a:lnTo>
                  <a:lnTo>
                    <a:pt x="612" y="119"/>
                  </a:lnTo>
                  <a:lnTo>
                    <a:pt x="661" y="119"/>
                  </a:lnTo>
                  <a:lnTo>
                    <a:pt x="661" y="52"/>
                  </a:lnTo>
                  <a:lnTo>
                    <a:pt x="655" y="41"/>
                  </a:lnTo>
                  <a:lnTo>
                    <a:pt x="648" y="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55" name="Freeform 54">
              <a:extLst>
                <a:ext uri="{FF2B5EF4-FFF2-40B4-BE49-F238E27FC236}">
                  <a16:creationId xmlns:a16="http://schemas.microsoft.com/office/drawing/2014/main" id="{3F2D3974-7A2A-FA48-4C5F-494E2B357123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604 10163"/>
                <a:gd name="T1" fmla="*/ T0 w 662"/>
                <a:gd name="T2" fmla="+- 0 -176 -176"/>
                <a:gd name="T3" fmla="*/ -176 h 1085"/>
                <a:gd name="T4" fmla="+- 0 10601 10163"/>
                <a:gd name="T5" fmla="*/ T4 w 662"/>
                <a:gd name="T6" fmla="+- 0 -172 -176"/>
                <a:gd name="T7" fmla="*/ -172 h 1085"/>
                <a:gd name="T8" fmla="+- 0 10601 10163"/>
                <a:gd name="T9" fmla="*/ T8 w 662"/>
                <a:gd name="T10" fmla="+- 0 -147 -176"/>
                <a:gd name="T11" fmla="*/ -147 h 1085"/>
                <a:gd name="T12" fmla="+- 0 10604 10163"/>
                <a:gd name="T13" fmla="*/ T12 w 662"/>
                <a:gd name="T14" fmla="+- 0 -143 -176"/>
                <a:gd name="T15" fmla="*/ -143 h 1085"/>
                <a:gd name="T16" fmla="+- 0 10692 10163"/>
                <a:gd name="T17" fmla="*/ T16 w 662"/>
                <a:gd name="T18" fmla="+- 0 -143 -176"/>
                <a:gd name="T19" fmla="*/ -143 h 1085"/>
                <a:gd name="T20" fmla="+- 0 10694 10163"/>
                <a:gd name="T21" fmla="*/ T20 w 662"/>
                <a:gd name="T22" fmla="+- 0 -141 -176"/>
                <a:gd name="T23" fmla="*/ -141 h 1085"/>
                <a:gd name="T24" fmla="+- 0 10694 10163"/>
                <a:gd name="T25" fmla="*/ T24 w 662"/>
                <a:gd name="T26" fmla="+- 0 -92 -176"/>
                <a:gd name="T27" fmla="*/ -92 h 1085"/>
                <a:gd name="T28" fmla="+- 0 10693 10163"/>
                <a:gd name="T29" fmla="*/ T28 w 662"/>
                <a:gd name="T30" fmla="+- 0 -90 -176"/>
                <a:gd name="T31" fmla="*/ -90 h 1085"/>
                <a:gd name="T32" fmla="+- 0 10726 10163"/>
                <a:gd name="T33" fmla="*/ T32 w 662"/>
                <a:gd name="T34" fmla="+- 0 -90 -176"/>
                <a:gd name="T35" fmla="*/ -90 h 1085"/>
                <a:gd name="T36" fmla="+- 0 10726 10163"/>
                <a:gd name="T37" fmla="*/ T36 w 662"/>
                <a:gd name="T38" fmla="+- 0 -140 -176"/>
                <a:gd name="T39" fmla="*/ -140 h 1085"/>
                <a:gd name="T40" fmla="+- 0 10728 10163"/>
                <a:gd name="T41" fmla="*/ T40 w 662"/>
                <a:gd name="T42" fmla="+- 0 -142 -176"/>
                <a:gd name="T43" fmla="*/ -142 h 1085"/>
                <a:gd name="T44" fmla="+- 0 10811 10163"/>
                <a:gd name="T45" fmla="*/ T44 w 662"/>
                <a:gd name="T46" fmla="+- 0 -142 -176"/>
                <a:gd name="T47" fmla="*/ -142 h 1085"/>
                <a:gd name="T48" fmla="+- 0 10809 10163"/>
                <a:gd name="T49" fmla="*/ T48 w 662"/>
                <a:gd name="T50" fmla="+- 0 -143 -176"/>
                <a:gd name="T51" fmla="*/ -143 h 1085"/>
                <a:gd name="T52" fmla="+- 0 10796 10163"/>
                <a:gd name="T53" fmla="*/ T52 w 662"/>
                <a:gd name="T54" fmla="+- 0 -155 -176"/>
                <a:gd name="T55" fmla="*/ -155 h 1085"/>
                <a:gd name="T56" fmla="+- 0 10780 10163"/>
                <a:gd name="T57" fmla="*/ T56 w 662"/>
                <a:gd name="T58" fmla="+- 0 -164 -176"/>
                <a:gd name="T59" fmla="*/ -164 h 1085"/>
                <a:gd name="T60" fmla="+- 0 10760 10163"/>
                <a:gd name="T61" fmla="*/ T60 w 662"/>
                <a:gd name="T62" fmla="+- 0 -171 -176"/>
                <a:gd name="T63" fmla="*/ -171 h 1085"/>
                <a:gd name="T64" fmla="+- 0 10738 10163"/>
                <a:gd name="T65" fmla="*/ T64 w 662"/>
                <a:gd name="T66" fmla="+- 0 -175 -176"/>
                <a:gd name="T67" fmla="*/ -175 h 1085"/>
                <a:gd name="T68" fmla="+- 0 10604 10163"/>
                <a:gd name="T69" fmla="*/ T68 w 662"/>
                <a:gd name="T70" fmla="+- 0 -176 -176"/>
                <a:gd name="T71" fmla="*/ -176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</a:cxnLst>
              <a:rect l="0" t="0" r="r" b="b"/>
              <a:pathLst>
                <a:path w="662" h="1085">
                  <a:moveTo>
                    <a:pt x="441" y="0"/>
                  </a:moveTo>
                  <a:lnTo>
                    <a:pt x="438" y="4"/>
                  </a:lnTo>
                  <a:lnTo>
                    <a:pt x="438" y="29"/>
                  </a:lnTo>
                  <a:lnTo>
                    <a:pt x="441" y="33"/>
                  </a:lnTo>
                  <a:lnTo>
                    <a:pt x="529" y="33"/>
                  </a:lnTo>
                  <a:lnTo>
                    <a:pt x="531" y="35"/>
                  </a:lnTo>
                  <a:lnTo>
                    <a:pt x="531" y="84"/>
                  </a:lnTo>
                  <a:lnTo>
                    <a:pt x="530" y="86"/>
                  </a:lnTo>
                  <a:lnTo>
                    <a:pt x="563" y="86"/>
                  </a:lnTo>
                  <a:lnTo>
                    <a:pt x="563" y="36"/>
                  </a:lnTo>
                  <a:lnTo>
                    <a:pt x="565" y="34"/>
                  </a:lnTo>
                  <a:lnTo>
                    <a:pt x="648" y="34"/>
                  </a:lnTo>
                  <a:lnTo>
                    <a:pt x="646" y="33"/>
                  </a:lnTo>
                  <a:lnTo>
                    <a:pt x="633" y="21"/>
                  </a:lnTo>
                  <a:lnTo>
                    <a:pt x="617" y="12"/>
                  </a:lnTo>
                  <a:lnTo>
                    <a:pt x="597" y="5"/>
                  </a:lnTo>
                  <a:lnTo>
                    <a:pt x="575" y="1"/>
                  </a:lnTo>
                  <a:lnTo>
                    <a:pt x="44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49" name="Group 55">
            <a:extLst>
              <a:ext uri="{FF2B5EF4-FFF2-40B4-BE49-F238E27FC236}">
                <a16:creationId xmlns:a16="http://schemas.microsoft.com/office/drawing/2014/main" id="{7F61DEF4-130C-D3EE-25EF-8C2839BCFF49}"/>
              </a:ext>
            </a:extLst>
          </xdr:cNvPr>
          <xdr:cNvGrpSpPr>
            <a:grpSpLocks/>
          </xdr:cNvGrpSpPr>
        </xdr:nvGrpSpPr>
        <xdr:grpSpPr bwMode="auto">
          <a:xfrm>
            <a:off x="10163" y="-176"/>
            <a:ext cx="662" cy="1085"/>
            <a:chOff x="10163" y="-176"/>
            <a:chExt cx="662" cy="1085"/>
          </a:xfrm>
        </xdr:grpSpPr>
        <xdr:sp macro="" textlink="">
          <xdr:nvSpPr>
            <xdr:cNvPr id="650" name="Freeform 56">
              <a:extLst>
                <a:ext uri="{FF2B5EF4-FFF2-40B4-BE49-F238E27FC236}">
                  <a16:creationId xmlns:a16="http://schemas.microsoft.com/office/drawing/2014/main" id="{2753CE22-DB8B-6D36-5DBD-36D45457290F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513 10163"/>
                <a:gd name="T1" fmla="*/ T0 w 662"/>
                <a:gd name="T2" fmla="+- 0 909 -176"/>
                <a:gd name="T3" fmla="*/ 909 h 1085"/>
                <a:gd name="T4" fmla="+- 0 10722 10163"/>
                <a:gd name="T5" fmla="*/ T4 w 662"/>
                <a:gd name="T6" fmla="+- 0 -57 -176"/>
                <a:gd name="T7" fmla="*/ -57 h 1085"/>
                <a:gd name="T8" fmla="+- 0 10726 10163"/>
                <a:gd name="T9" fmla="*/ T8 w 662"/>
                <a:gd name="T10" fmla="+- 0 -138 -176"/>
                <a:gd name="T11" fmla="*/ -138 h 1085"/>
                <a:gd name="T12" fmla="+- 0 10728 10163"/>
                <a:gd name="T13" fmla="*/ T12 w 662"/>
                <a:gd name="T14" fmla="+- 0 -142 -176"/>
                <a:gd name="T15" fmla="*/ -142 h 1085"/>
                <a:gd name="T16" fmla="+- 0 10734 10163"/>
                <a:gd name="T17" fmla="*/ T16 w 662"/>
                <a:gd name="T18" fmla="+- 0 -142 -176"/>
                <a:gd name="T19" fmla="*/ -142 h 1085"/>
                <a:gd name="T20" fmla="+- 0 10775 10163"/>
                <a:gd name="T21" fmla="*/ T20 w 662"/>
                <a:gd name="T22" fmla="+- 0 -131 -176"/>
                <a:gd name="T23" fmla="*/ -131 h 1085"/>
                <a:gd name="T24" fmla="+- 0 10792 10163"/>
                <a:gd name="T25" fmla="*/ T24 w 662"/>
                <a:gd name="T26" fmla="+- 0 -114 -176"/>
                <a:gd name="T27" fmla="*/ -114 h 1085"/>
                <a:gd name="T28" fmla="+- 0 10792 10163"/>
                <a:gd name="T29" fmla="*/ T28 w 662"/>
                <a:gd name="T30" fmla="+- 0 -94 -176"/>
                <a:gd name="T31" fmla="*/ -94 h 1085"/>
                <a:gd name="T32" fmla="+- 0 10790 10163"/>
                <a:gd name="T33" fmla="*/ T32 w 662"/>
                <a:gd name="T34" fmla="+- 0 -90 -176"/>
                <a:gd name="T35" fmla="*/ -90 h 1085"/>
                <a:gd name="T36" fmla="+- 0 10775 10163"/>
                <a:gd name="T37" fmla="*/ T36 w 662"/>
                <a:gd name="T38" fmla="+- 0 -90 -176"/>
                <a:gd name="T39" fmla="*/ -90 h 1085"/>
                <a:gd name="T40" fmla="+- 0 10770 10163"/>
                <a:gd name="T41" fmla="*/ T40 w 662"/>
                <a:gd name="T42" fmla="+- 0 -88 -176"/>
                <a:gd name="T43" fmla="*/ -88 h 1085"/>
                <a:gd name="T44" fmla="+- 0 10770 10163"/>
                <a:gd name="T45" fmla="*/ T44 w 662"/>
                <a:gd name="T46" fmla="+- 0 -62 -176"/>
                <a:gd name="T47" fmla="*/ -62 h 1085"/>
                <a:gd name="T48" fmla="+- 0 10824 10163"/>
                <a:gd name="T49" fmla="*/ T48 w 662"/>
                <a:gd name="T50" fmla="+- 0 -57 -176"/>
                <a:gd name="T51" fmla="*/ -57 h 1085"/>
                <a:gd name="T52" fmla="+- 0 10824 10163"/>
                <a:gd name="T53" fmla="*/ T52 w 662"/>
                <a:gd name="T54" fmla="+- 0 -124 -176"/>
                <a:gd name="T55" fmla="*/ -124 h 1085"/>
                <a:gd name="T56" fmla="+- 0 10604 10163"/>
                <a:gd name="T57" fmla="*/ T56 w 662"/>
                <a:gd name="T58" fmla="+- 0 -176 -176"/>
                <a:gd name="T59" fmla="*/ -176 h 1085"/>
                <a:gd name="T60" fmla="+- 0 10601 10163"/>
                <a:gd name="T61" fmla="*/ T60 w 662"/>
                <a:gd name="T62" fmla="+- 0 -147 -176"/>
                <a:gd name="T63" fmla="*/ -147 h 1085"/>
                <a:gd name="T64" fmla="+- 0 10690 10163"/>
                <a:gd name="T65" fmla="*/ T64 w 662"/>
                <a:gd name="T66" fmla="+- 0 -143 -176"/>
                <a:gd name="T67" fmla="*/ -143 h 1085"/>
                <a:gd name="T68" fmla="+- 0 10694 10163"/>
                <a:gd name="T69" fmla="*/ T68 w 662"/>
                <a:gd name="T70" fmla="+- 0 -141 -176"/>
                <a:gd name="T71" fmla="*/ -141 h 1085"/>
                <a:gd name="T72" fmla="+- 0 10694 10163"/>
                <a:gd name="T73" fmla="*/ T72 w 662"/>
                <a:gd name="T74" fmla="+- 0 -94 -176"/>
                <a:gd name="T75" fmla="*/ -94 h 1085"/>
                <a:gd name="T76" fmla="+- 0 10693 10163"/>
                <a:gd name="T77" fmla="*/ T76 w 662"/>
                <a:gd name="T78" fmla="+- 0 -90 -176"/>
                <a:gd name="T79" fmla="*/ -90 h 1085"/>
                <a:gd name="T80" fmla="+- 0 10493 10163"/>
                <a:gd name="T81" fmla="*/ T80 w 662"/>
                <a:gd name="T82" fmla="+- 0 -90 -176"/>
                <a:gd name="T83" fmla="*/ -90 h 1085"/>
                <a:gd name="T84" fmla="+- 0 10294 10163"/>
                <a:gd name="T85" fmla="*/ T84 w 662"/>
                <a:gd name="T86" fmla="+- 0 -90 -176"/>
                <a:gd name="T87" fmla="*/ -90 h 1085"/>
                <a:gd name="T88" fmla="+- 0 10293 10163"/>
                <a:gd name="T89" fmla="*/ T88 w 662"/>
                <a:gd name="T90" fmla="+- 0 -94 -176"/>
                <a:gd name="T91" fmla="*/ -94 h 1085"/>
                <a:gd name="T92" fmla="+- 0 10293 10163"/>
                <a:gd name="T93" fmla="*/ T92 w 662"/>
                <a:gd name="T94" fmla="+- 0 -141 -176"/>
                <a:gd name="T95" fmla="*/ -141 h 1085"/>
                <a:gd name="T96" fmla="+- 0 10297 10163"/>
                <a:gd name="T97" fmla="*/ T96 w 662"/>
                <a:gd name="T98" fmla="+- 0 -143 -176"/>
                <a:gd name="T99" fmla="*/ -143 h 1085"/>
                <a:gd name="T100" fmla="+- 0 10386 10163"/>
                <a:gd name="T101" fmla="*/ T100 w 662"/>
                <a:gd name="T102" fmla="+- 0 -147 -176"/>
                <a:gd name="T103" fmla="*/ -147 h 1085"/>
                <a:gd name="T104" fmla="+- 0 10383 10163"/>
                <a:gd name="T105" fmla="*/ T104 w 662"/>
                <a:gd name="T106" fmla="+- 0 -176 -176"/>
                <a:gd name="T107" fmla="*/ -176 h 1085"/>
                <a:gd name="T108" fmla="+- 0 10238 10163"/>
                <a:gd name="T109" fmla="*/ T108 w 662"/>
                <a:gd name="T110" fmla="+- 0 -174 -176"/>
                <a:gd name="T111" fmla="*/ -174 h 1085"/>
                <a:gd name="T112" fmla="+- 0 10163 10163"/>
                <a:gd name="T113" fmla="*/ T112 w 662"/>
                <a:gd name="T114" fmla="+- 0 -57 -176"/>
                <a:gd name="T115" fmla="*/ -57 h 1085"/>
                <a:gd name="T116" fmla="+- 0 10217 10163"/>
                <a:gd name="T117" fmla="*/ T116 w 662"/>
                <a:gd name="T118" fmla="+- 0 -62 -176"/>
                <a:gd name="T119" fmla="*/ -62 h 1085"/>
                <a:gd name="T120" fmla="+- 0 10217 10163"/>
                <a:gd name="T121" fmla="*/ T120 w 662"/>
                <a:gd name="T122" fmla="+- 0 -88 -176"/>
                <a:gd name="T123" fmla="*/ -88 h 1085"/>
                <a:gd name="T124" fmla="+- 0 10212 10163"/>
                <a:gd name="T125" fmla="*/ T124 w 662"/>
                <a:gd name="T126" fmla="+- 0 -90 -176"/>
                <a:gd name="T127" fmla="*/ -90 h 1085"/>
                <a:gd name="T128" fmla="+- 0 10197 10163"/>
                <a:gd name="T129" fmla="*/ T128 w 662"/>
                <a:gd name="T130" fmla="+- 0 -90 -176"/>
                <a:gd name="T131" fmla="*/ -90 h 1085"/>
                <a:gd name="T132" fmla="+- 0 10195 10163"/>
                <a:gd name="T133" fmla="*/ T132 w 662"/>
                <a:gd name="T134" fmla="+- 0 -94 -176"/>
                <a:gd name="T135" fmla="*/ -94 h 1085"/>
                <a:gd name="T136" fmla="+- 0 10195 10163"/>
                <a:gd name="T137" fmla="*/ T136 w 662"/>
                <a:gd name="T138" fmla="+- 0 -114 -176"/>
                <a:gd name="T139" fmla="*/ -114 h 1085"/>
                <a:gd name="T140" fmla="+- 0 10198 10163"/>
                <a:gd name="T141" fmla="*/ T140 w 662"/>
                <a:gd name="T142" fmla="+- 0 -119 -176"/>
                <a:gd name="T143" fmla="*/ -119 h 1085"/>
                <a:gd name="T144" fmla="+- 0 10229 10163"/>
                <a:gd name="T145" fmla="*/ T144 w 662"/>
                <a:gd name="T146" fmla="+- 0 -140 -176"/>
                <a:gd name="T147" fmla="*/ -140 h 1085"/>
                <a:gd name="T148" fmla="+- 0 10259 10163"/>
                <a:gd name="T149" fmla="*/ T148 w 662"/>
                <a:gd name="T150" fmla="+- 0 -142 -176"/>
                <a:gd name="T151" fmla="*/ -142 h 1085"/>
                <a:gd name="T152" fmla="+- 0 10261 10163"/>
                <a:gd name="T153" fmla="*/ T152 w 662"/>
                <a:gd name="T154" fmla="+- 0 -138 -176"/>
                <a:gd name="T155" fmla="*/ -138 h 1085"/>
                <a:gd name="T156" fmla="+- 0 10265 10163"/>
                <a:gd name="T157" fmla="*/ T156 w 662"/>
                <a:gd name="T158" fmla="+- 0 -57 -176"/>
                <a:gd name="T159" fmla="*/ -57 h 1085"/>
                <a:gd name="T160" fmla="+- 0 10474 10163"/>
                <a:gd name="T161" fmla="*/ T160 w 662"/>
                <a:gd name="T162" fmla="+- 0 909 -176"/>
                <a:gd name="T163" fmla="*/ 909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  <a:cxn ang="0">
                  <a:pos x="T93" y="T95"/>
                </a:cxn>
                <a:cxn ang="0">
                  <a:pos x="T97" y="T99"/>
                </a:cxn>
                <a:cxn ang="0">
                  <a:pos x="T101" y="T103"/>
                </a:cxn>
                <a:cxn ang="0">
                  <a:pos x="T105" y="T107"/>
                </a:cxn>
                <a:cxn ang="0">
                  <a:pos x="T109" y="T111"/>
                </a:cxn>
                <a:cxn ang="0">
                  <a:pos x="T113" y="T115"/>
                </a:cxn>
                <a:cxn ang="0">
                  <a:pos x="T117" y="T119"/>
                </a:cxn>
                <a:cxn ang="0">
                  <a:pos x="T121" y="T123"/>
                </a:cxn>
                <a:cxn ang="0">
                  <a:pos x="T125" y="T127"/>
                </a:cxn>
                <a:cxn ang="0">
                  <a:pos x="T129" y="T131"/>
                </a:cxn>
                <a:cxn ang="0">
                  <a:pos x="T133" y="T135"/>
                </a:cxn>
                <a:cxn ang="0">
                  <a:pos x="T137" y="T139"/>
                </a:cxn>
                <a:cxn ang="0">
                  <a:pos x="T141" y="T143"/>
                </a:cxn>
                <a:cxn ang="0">
                  <a:pos x="T145" y="T147"/>
                </a:cxn>
                <a:cxn ang="0">
                  <a:pos x="T149" y="T151"/>
                </a:cxn>
                <a:cxn ang="0">
                  <a:pos x="T153" y="T155"/>
                </a:cxn>
                <a:cxn ang="0">
                  <a:pos x="T157" y="T159"/>
                </a:cxn>
                <a:cxn ang="0">
                  <a:pos x="T161" y="T163"/>
                </a:cxn>
              </a:cxnLst>
              <a:rect l="0" t="0" r="r" b="b"/>
              <a:pathLst>
                <a:path w="662" h="1085">
                  <a:moveTo>
                    <a:pt x="330" y="1085"/>
                  </a:moveTo>
                  <a:lnTo>
                    <a:pt x="350" y="1085"/>
                  </a:lnTo>
                  <a:lnTo>
                    <a:pt x="350" y="119"/>
                  </a:lnTo>
                  <a:lnTo>
                    <a:pt x="559" y="119"/>
                  </a:lnTo>
                  <a:lnTo>
                    <a:pt x="563" y="114"/>
                  </a:lnTo>
                  <a:lnTo>
                    <a:pt x="563" y="38"/>
                  </a:lnTo>
                  <a:lnTo>
                    <a:pt x="563" y="36"/>
                  </a:lnTo>
                  <a:lnTo>
                    <a:pt x="565" y="34"/>
                  </a:lnTo>
                  <a:lnTo>
                    <a:pt x="568" y="34"/>
                  </a:lnTo>
                  <a:lnTo>
                    <a:pt x="571" y="34"/>
                  </a:lnTo>
                  <a:lnTo>
                    <a:pt x="595" y="37"/>
                  </a:lnTo>
                  <a:lnTo>
                    <a:pt x="612" y="45"/>
                  </a:lnTo>
                  <a:lnTo>
                    <a:pt x="628" y="60"/>
                  </a:lnTo>
                  <a:lnTo>
                    <a:pt x="629" y="62"/>
                  </a:lnTo>
                  <a:lnTo>
                    <a:pt x="629" y="65"/>
                  </a:lnTo>
                  <a:lnTo>
                    <a:pt x="629" y="82"/>
                  </a:lnTo>
                  <a:lnTo>
                    <a:pt x="629" y="85"/>
                  </a:lnTo>
                  <a:lnTo>
                    <a:pt x="627" y="86"/>
                  </a:lnTo>
                  <a:lnTo>
                    <a:pt x="625" y="86"/>
                  </a:lnTo>
                  <a:lnTo>
                    <a:pt x="612" y="86"/>
                  </a:lnTo>
                  <a:lnTo>
                    <a:pt x="609" y="86"/>
                  </a:lnTo>
                  <a:lnTo>
                    <a:pt x="607" y="88"/>
                  </a:lnTo>
                  <a:lnTo>
                    <a:pt x="607" y="91"/>
                  </a:lnTo>
                  <a:lnTo>
                    <a:pt x="607" y="114"/>
                  </a:lnTo>
                  <a:lnTo>
                    <a:pt x="612" y="119"/>
                  </a:lnTo>
                  <a:lnTo>
                    <a:pt x="661" y="119"/>
                  </a:lnTo>
                  <a:lnTo>
                    <a:pt x="661" y="65"/>
                  </a:lnTo>
                  <a:lnTo>
                    <a:pt x="661" y="52"/>
                  </a:lnTo>
                  <a:lnTo>
                    <a:pt x="617" y="12"/>
                  </a:lnTo>
                  <a:lnTo>
                    <a:pt x="441" y="0"/>
                  </a:lnTo>
                  <a:lnTo>
                    <a:pt x="438" y="4"/>
                  </a:lnTo>
                  <a:lnTo>
                    <a:pt x="438" y="29"/>
                  </a:lnTo>
                  <a:lnTo>
                    <a:pt x="441" y="33"/>
                  </a:lnTo>
                  <a:lnTo>
                    <a:pt x="527" y="33"/>
                  </a:lnTo>
                  <a:lnTo>
                    <a:pt x="529" y="33"/>
                  </a:lnTo>
                  <a:lnTo>
                    <a:pt x="531" y="35"/>
                  </a:lnTo>
                  <a:lnTo>
                    <a:pt x="531" y="37"/>
                  </a:lnTo>
                  <a:lnTo>
                    <a:pt x="531" y="82"/>
                  </a:lnTo>
                  <a:lnTo>
                    <a:pt x="531" y="84"/>
                  </a:lnTo>
                  <a:lnTo>
                    <a:pt x="530" y="86"/>
                  </a:lnTo>
                  <a:lnTo>
                    <a:pt x="527" y="86"/>
                  </a:lnTo>
                  <a:lnTo>
                    <a:pt x="330" y="86"/>
                  </a:lnTo>
                  <a:lnTo>
                    <a:pt x="134" y="86"/>
                  </a:lnTo>
                  <a:lnTo>
                    <a:pt x="131" y="86"/>
                  </a:lnTo>
                  <a:lnTo>
                    <a:pt x="130" y="84"/>
                  </a:lnTo>
                  <a:lnTo>
                    <a:pt x="130" y="82"/>
                  </a:lnTo>
                  <a:lnTo>
                    <a:pt x="130" y="37"/>
                  </a:lnTo>
                  <a:lnTo>
                    <a:pt x="130" y="35"/>
                  </a:lnTo>
                  <a:lnTo>
                    <a:pt x="132" y="33"/>
                  </a:lnTo>
                  <a:lnTo>
                    <a:pt x="134" y="33"/>
                  </a:lnTo>
                  <a:lnTo>
                    <a:pt x="220" y="33"/>
                  </a:lnTo>
                  <a:lnTo>
                    <a:pt x="223" y="29"/>
                  </a:lnTo>
                  <a:lnTo>
                    <a:pt x="223" y="4"/>
                  </a:lnTo>
                  <a:lnTo>
                    <a:pt x="220" y="0"/>
                  </a:lnTo>
                  <a:lnTo>
                    <a:pt x="100" y="0"/>
                  </a:lnTo>
                  <a:lnTo>
                    <a:pt x="75" y="2"/>
                  </a:lnTo>
                  <a:lnTo>
                    <a:pt x="6" y="45"/>
                  </a:lnTo>
                  <a:lnTo>
                    <a:pt x="0" y="119"/>
                  </a:lnTo>
                  <a:lnTo>
                    <a:pt x="49" y="119"/>
                  </a:lnTo>
                  <a:lnTo>
                    <a:pt x="54" y="114"/>
                  </a:lnTo>
                  <a:lnTo>
                    <a:pt x="54" y="91"/>
                  </a:lnTo>
                  <a:lnTo>
                    <a:pt x="54" y="88"/>
                  </a:lnTo>
                  <a:lnTo>
                    <a:pt x="52" y="86"/>
                  </a:lnTo>
                  <a:lnTo>
                    <a:pt x="49" y="86"/>
                  </a:lnTo>
                  <a:lnTo>
                    <a:pt x="36" y="86"/>
                  </a:lnTo>
                  <a:lnTo>
                    <a:pt x="34" y="86"/>
                  </a:lnTo>
                  <a:lnTo>
                    <a:pt x="32" y="85"/>
                  </a:lnTo>
                  <a:lnTo>
                    <a:pt x="32" y="82"/>
                  </a:lnTo>
                  <a:lnTo>
                    <a:pt x="32" y="65"/>
                  </a:lnTo>
                  <a:lnTo>
                    <a:pt x="32" y="62"/>
                  </a:lnTo>
                  <a:lnTo>
                    <a:pt x="33" y="60"/>
                  </a:lnTo>
                  <a:lnTo>
                    <a:pt x="35" y="57"/>
                  </a:lnTo>
                  <a:lnTo>
                    <a:pt x="49" y="44"/>
                  </a:lnTo>
                  <a:lnTo>
                    <a:pt x="66" y="36"/>
                  </a:lnTo>
                  <a:lnTo>
                    <a:pt x="93" y="34"/>
                  </a:lnTo>
                  <a:lnTo>
                    <a:pt x="96" y="34"/>
                  </a:lnTo>
                  <a:lnTo>
                    <a:pt x="98" y="36"/>
                  </a:lnTo>
                  <a:lnTo>
                    <a:pt x="98" y="38"/>
                  </a:lnTo>
                  <a:lnTo>
                    <a:pt x="98" y="114"/>
                  </a:lnTo>
                  <a:lnTo>
                    <a:pt x="102" y="119"/>
                  </a:lnTo>
                  <a:lnTo>
                    <a:pt x="311" y="119"/>
                  </a:lnTo>
                  <a:lnTo>
                    <a:pt x="311" y="1085"/>
                  </a:lnTo>
                  <a:lnTo>
                    <a:pt x="330" y="1085"/>
                  </a:lnTo>
                  <a:close/>
                </a:path>
              </a:pathLst>
            </a:custGeom>
            <a:noFill/>
            <a:ln w="682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4</xdr:col>
      <xdr:colOff>352425</xdr:colOff>
      <xdr:row>53</xdr:row>
      <xdr:rowOff>66675</xdr:rowOff>
    </xdr:from>
    <xdr:to>
      <xdr:col>4</xdr:col>
      <xdr:colOff>752475</xdr:colOff>
      <xdr:row>54</xdr:row>
      <xdr:rowOff>123825</xdr:rowOff>
    </xdr:to>
    <xdr:grpSp>
      <xdr:nvGrpSpPr>
        <xdr:cNvPr id="662" name="Group 57">
          <a:extLst>
            <a:ext uri="{FF2B5EF4-FFF2-40B4-BE49-F238E27FC236}">
              <a16:creationId xmlns:a16="http://schemas.microsoft.com/office/drawing/2014/main" id="{2FE22136-FFBA-4744-991B-869EC98B23FD}"/>
            </a:ext>
          </a:extLst>
        </xdr:cNvPr>
        <xdr:cNvGrpSpPr>
          <a:grpSpLocks/>
        </xdr:cNvGrpSpPr>
      </xdr:nvGrpSpPr>
      <xdr:grpSpPr bwMode="auto">
        <a:xfrm>
          <a:off x="4905375" y="9448800"/>
          <a:ext cx="400050" cy="219075"/>
          <a:chOff x="2445" y="107"/>
          <a:chExt cx="635" cy="336"/>
        </a:xfrm>
      </xdr:grpSpPr>
      <xdr:grpSp>
        <xdr:nvGrpSpPr>
          <xdr:cNvPr id="663" name="Group 58">
            <a:extLst>
              <a:ext uri="{FF2B5EF4-FFF2-40B4-BE49-F238E27FC236}">
                <a16:creationId xmlns:a16="http://schemas.microsoft.com/office/drawing/2014/main" id="{E21E9C8E-3697-623B-2C89-3DF00F9E05EF}"/>
              </a:ext>
            </a:extLst>
          </xdr:cNvPr>
          <xdr:cNvGrpSpPr>
            <a:grpSpLocks/>
          </xdr:cNvGrpSpPr>
        </xdr:nvGrpSpPr>
        <xdr:grpSpPr bwMode="auto">
          <a:xfrm>
            <a:off x="2450" y="107"/>
            <a:ext cx="625" cy="157"/>
            <a:chOff x="2450" y="107"/>
            <a:chExt cx="625" cy="157"/>
          </a:xfrm>
        </xdr:grpSpPr>
        <xdr:sp macro="" textlink="">
          <xdr:nvSpPr>
            <xdr:cNvPr id="672" name="Freeform 59">
              <a:extLst>
                <a:ext uri="{FF2B5EF4-FFF2-40B4-BE49-F238E27FC236}">
                  <a16:creationId xmlns:a16="http://schemas.microsoft.com/office/drawing/2014/main" id="{CDBB1231-503C-7B39-220B-00D5B7F5E208}"/>
                </a:ext>
              </a:extLst>
            </xdr:cNvPr>
            <xdr:cNvSpPr>
              <a:spLocks/>
            </xdr:cNvSpPr>
          </xdr:nvSpPr>
          <xdr:spPr bwMode="auto">
            <a:xfrm>
              <a:off x="2450" y="107"/>
              <a:ext cx="625" cy="157"/>
            </a:xfrm>
            <a:custGeom>
              <a:avLst/>
              <a:gdLst>
                <a:gd name="T0" fmla="+- 0 2450 2450"/>
                <a:gd name="T1" fmla="*/ T0 w 625"/>
                <a:gd name="T2" fmla="+- 0 263 107"/>
                <a:gd name="T3" fmla="*/ 263 h 157"/>
                <a:gd name="T4" fmla="+- 0 3074 2450"/>
                <a:gd name="T5" fmla="*/ T4 w 625"/>
                <a:gd name="T6" fmla="+- 0 263 107"/>
                <a:gd name="T7" fmla="*/ 263 h 157"/>
                <a:gd name="T8" fmla="+- 0 3074 2450"/>
                <a:gd name="T9" fmla="*/ T8 w 625"/>
                <a:gd name="T10" fmla="+- 0 107 107"/>
                <a:gd name="T11" fmla="*/ 107 h 157"/>
                <a:gd name="T12" fmla="+- 0 2450 2450"/>
                <a:gd name="T13" fmla="*/ T12 w 625"/>
                <a:gd name="T14" fmla="+- 0 107 107"/>
                <a:gd name="T15" fmla="*/ 107 h 157"/>
                <a:gd name="T16" fmla="+- 0 2450 2450"/>
                <a:gd name="T17" fmla="*/ T16 w 625"/>
                <a:gd name="T18" fmla="+- 0 263 107"/>
                <a:gd name="T19" fmla="*/ 263 h 15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625" h="157">
                  <a:moveTo>
                    <a:pt x="0" y="156"/>
                  </a:moveTo>
                  <a:lnTo>
                    <a:pt x="624" y="156"/>
                  </a:lnTo>
                  <a:lnTo>
                    <a:pt x="624" y="0"/>
                  </a:lnTo>
                  <a:lnTo>
                    <a:pt x="0" y="0"/>
                  </a:lnTo>
                  <a:lnTo>
                    <a:pt x="0" y="156"/>
                  </a:lnTo>
                  <a:close/>
                </a:path>
              </a:pathLst>
            </a:custGeom>
            <a:solidFill>
              <a:srgbClr val="DADA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64" name="Group 60">
            <a:extLst>
              <a:ext uri="{FF2B5EF4-FFF2-40B4-BE49-F238E27FC236}">
                <a16:creationId xmlns:a16="http://schemas.microsoft.com/office/drawing/2014/main" id="{4A4D6F1F-EC82-FD97-98BC-E6B183F16655}"/>
              </a:ext>
            </a:extLst>
          </xdr:cNvPr>
          <xdr:cNvGrpSpPr>
            <a:grpSpLocks/>
          </xdr:cNvGrpSpPr>
        </xdr:nvGrpSpPr>
        <xdr:grpSpPr bwMode="auto">
          <a:xfrm>
            <a:off x="2583" y="340"/>
            <a:ext cx="2" cy="86"/>
            <a:chOff x="2583" y="340"/>
            <a:chExt cx="2" cy="86"/>
          </a:xfrm>
        </xdr:grpSpPr>
        <xdr:sp macro="" textlink="">
          <xdr:nvSpPr>
            <xdr:cNvPr id="671" name="Freeform 61">
              <a:extLst>
                <a:ext uri="{FF2B5EF4-FFF2-40B4-BE49-F238E27FC236}">
                  <a16:creationId xmlns:a16="http://schemas.microsoft.com/office/drawing/2014/main" id="{166A626A-E071-6961-F17E-FD2B427A356A}"/>
                </a:ext>
              </a:extLst>
            </xdr:cNvPr>
            <xdr:cNvSpPr>
              <a:spLocks/>
            </xdr:cNvSpPr>
          </xdr:nvSpPr>
          <xdr:spPr bwMode="auto">
            <a:xfrm>
              <a:off x="2583" y="340"/>
              <a:ext cx="2" cy="86"/>
            </a:xfrm>
            <a:custGeom>
              <a:avLst/>
              <a:gdLst>
                <a:gd name="T0" fmla="+- 0 340 340"/>
                <a:gd name="T1" fmla="*/ 340 h 86"/>
                <a:gd name="T2" fmla="+- 0 426 340"/>
                <a:gd name="T3" fmla="*/ 426 h 86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86">
                  <a:moveTo>
                    <a:pt x="0" y="0"/>
                  </a:moveTo>
                  <a:lnTo>
                    <a:pt x="0" y="86"/>
                  </a:lnTo>
                </a:path>
              </a:pathLst>
            </a:custGeom>
            <a:noFill/>
            <a:ln w="19850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5" name="Group 62">
            <a:extLst>
              <a:ext uri="{FF2B5EF4-FFF2-40B4-BE49-F238E27FC236}">
                <a16:creationId xmlns:a16="http://schemas.microsoft.com/office/drawing/2014/main" id="{B6891F3A-8986-2058-457D-57C867BD9365}"/>
              </a:ext>
            </a:extLst>
          </xdr:cNvPr>
          <xdr:cNvGrpSpPr>
            <a:grpSpLocks/>
          </xdr:cNvGrpSpPr>
        </xdr:nvGrpSpPr>
        <xdr:grpSpPr bwMode="auto">
          <a:xfrm>
            <a:off x="2567" y="301"/>
            <a:ext cx="391" cy="2"/>
            <a:chOff x="2567" y="301"/>
            <a:chExt cx="391" cy="2"/>
          </a:xfrm>
        </xdr:grpSpPr>
        <xdr:sp macro="" textlink="">
          <xdr:nvSpPr>
            <xdr:cNvPr id="670" name="Freeform 63">
              <a:extLst>
                <a:ext uri="{FF2B5EF4-FFF2-40B4-BE49-F238E27FC236}">
                  <a16:creationId xmlns:a16="http://schemas.microsoft.com/office/drawing/2014/main" id="{28D8783C-397F-70BE-D3CC-80C8E107536A}"/>
                </a:ext>
              </a:extLst>
            </xdr:cNvPr>
            <xdr:cNvSpPr>
              <a:spLocks/>
            </xdr:cNvSpPr>
          </xdr:nvSpPr>
          <xdr:spPr bwMode="auto">
            <a:xfrm>
              <a:off x="2567" y="301"/>
              <a:ext cx="391" cy="2"/>
            </a:xfrm>
            <a:custGeom>
              <a:avLst/>
              <a:gdLst>
                <a:gd name="T0" fmla="+- 0 2567 2567"/>
                <a:gd name="T1" fmla="*/ T0 w 391"/>
                <a:gd name="T2" fmla="+- 0 2957 2567"/>
                <a:gd name="T3" fmla="*/ T2 w 391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391">
                  <a:moveTo>
                    <a:pt x="0" y="0"/>
                  </a:moveTo>
                  <a:lnTo>
                    <a:pt x="390" y="0"/>
                  </a:lnTo>
                </a:path>
              </a:pathLst>
            </a:custGeom>
            <a:noFill/>
            <a:ln w="49530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6" name="Group 64">
            <a:extLst>
              <a:ext uri="{FF2B5EF4-FFF2-40B4-BE49-F238E27FC236}">
                <a16:creationId xmlns:a16="http://schemas.microsoft.com/office/drawing/2014/main" id="{C327DE8C-DDCC-2A57-9C55-70FBFF2FC414}"/>
              </a:ext>
            </a:extLst>
          </xdr:cNvPr>
          <xdr:cNvGrpSpPr>
            <a:grpSpLocks/>
          </xdr:cNvGrpSpPr>
        </xdr:nvGrpSpPr>
        <xdr:grpSpPr bwMode="auto">
          <a:xfrm>
            <a:off x="2942" y="341"/>
            <a:ext cx="2" cy="85"/>
            <a:chOff x="2942" y="341"/>
            <a:chExt cx="2" cy="85"/>
          </a:xfrm>
        </xdr:grpSpPr>
        <xdr:sp macro="" textlink="">
          <xdr:nvSpPr>
            <xdr:cNvPr id="669" name="Freeform 65">
              <a:extLst>
                <a:ext uri="{FF2B5EF4-FFF2-40B4-BE49-F238E27FC236}">
                  <a16:creationId xmlns:a16="http://schemas.microsoft.com/office/drawing/2014/main" id="{D5A5D06F-3607-108D-27FE-E1BC59B62497}"/>
                </a:ext>
              </a:extLst>
            </xdr:cNvPr>
            <xdr:cNvSpPr>
              <a:spLocks/>
            </xdr:cNvSpPr>
          </xdr:nvSpPr>
          <xdr:spPr bwMode="auto">
            <a:xfrm>
              <a:off x="2942" y="341"/>
              <a:ext cx="2" cy="85"/>
            </a:xfrm>
            <a:custGeom>
              <a:avLst/>
              <a:gdLst>
                <a:gd name="T0" fmla="+- 0 341 341"/>
                <a:gd name="T1" fmla="*/ 341 h 85"/>
                <a:gd name="T2" fmla="+- 0 426 341"/>
                <a:gd name="T3" fmla="*/ 426 h 85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85">
                  <a:moveTo>
                    <a:pt x="0" y="0"/>
                  </a:moveTo>
                  <a:lnTo>
                    <a:pt x="0" y="85"/>
                  </a:lnTo>
                </a:path>
              </a:pathLst>
            </a:custGeom>
            <a:noFill/>
            <a:ln w="19825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7" name="Group 66">
            <a:extLst>
              <a:ext uri="{FF2B5EF4-FFF2-40B4-BE49-F238E27FC236}">
                <a16:creationId xmlns:a16="http://schemas.microsoft.com/office/drawing/2014/main" id="{968BD5C9-9764-2EA6-92F9-0EF3D0A16EEE}"/>
              </a:ext>
            </a:extLst>
          </xdr:cNvPr>
          <xdr:cNvGrpSpPr>
            <a:grpSpLocks/>
          </xdr:cNvGrpSpPr>
        </xdr:nvGrpSpPr>
        <xdr:grpSpPr bwMode="auto">
          <a:xfrm>
            <a:off x="2450" y="263"/>
            <a:ext cx="625" cy="2"/>
            <a:chOff x="2450" y="263"/>
            <a:chExt cx="625" cy="2"/>
          </a:xfrm>
        </xdr:grpSpPr>
        <xdr:sp macro="" textlink="">
          <xdr:nvSpPr>
            <xdr:cNvPr id="668" name="Freeform 67">
              <a:extLst>
                <a:ext uri="{FF2B5EF4-FFF2-40B4-BE49-F238E27FC236}">
                  <a16:creationId xmlns:a16="http://schemas.microsoft.com/office/drawing/2014/main" id="{CBE4B079-C848-9638-B8F8-2599D28CBBC9}"/>
                </a:ext>
              </a:extLst>
            </xdr:cNvPr>
            <xdr:cNvSpPr>
              <a:spLocks/>
            </xdr:cNvSpPr>
          </xdr:nvSpPr>
          <xdr:spPr bwMode="auto">
            <a:xfrm>
              <a:off x="2450" y="263"/>
              <a:ext cx="625" cy="2"/>
            </a:xfrm>
            <a:custGeom>
              <a:avLst/>
              <a:gdLst>
                <a:gd name="T0" fmla="+- 0 2450 2450"/>
                <a:gd name="T1" fmla="*/ T0 w 625"/>
                <a:gd name="T2" fmla="+- 0 3074 2450"/>
                <a:gd name="T3" fmla="*/ T2 w 625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625">
                  <a:moveTo>
                    <a:pt x="0" y="0"/>
                  </a:moveTo>
                  <a:lnTo>
                    <a:pt x="624" y="0"/>
                  </a:lnTo>
                </a:path>
              </a:pathLst>
            </a:custGeom>
            <a:noFill/>
            <a:ln w="6198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1490042</xdr:colOff>
      <xdr:row>55</xdr:row>
      <xdr:rowOff>16558</xdr:rowOff>
    </xdr:from>
    <xdr:to>
      <xdr:col>2</xdr:col>
      <xdr:colOff>111402</xdr:colOff>
      <xdr:row>56</xdr:row>
      <xdr:rowOff>83233</xdr:rowOff>
    </xdr:to>
    <xdr:grpSp>
      <xdr:nvGrpSpPr>
        <xdr:cNvPr id="673" name="Group 68">
          <a:extLst>
            <a:ext uri="{FF2B5EF4-FFF2-40B4-BE49-F238E27FC236}">
              <a16:creationId xmlns:a16="http://schemas.microsoft.com/office/drawing/2014/main" id="{AAE1C4D6-3D04-4B88-A2A3-36F40BBF21EC}"/>
            </a:ext>
          </a:extLst>
        </xdr:cNvPr>
        <xdr:cNvGrpSpPr>
          <a:grpSpLocks/>
        </xdr:cNvGrpSpPr>
      </xdr:nvGrpSpPr>
      <xdr:grpSpPr bwMode="auto">
        <a:xfrm>
          <a:off x="2709242" y="9722533"/>
          <a:ext cx="316810" cy="228600"/>
          <a:chOff x="2516" y="333"/>
          <a:chExt cx="492" cy="353"/>
        </a:xfrm>
      </xdr:grpSpPr>
      <xdr:sp macro="" textlink="">
        <xdr:nvSpPr>
          <xdr:cNvPr id="674" name="Freeform 69">
            <a:extLst>
              <a:ext uri="{FF2B5EF4-FFF2-40B4-BE49-F238E27FC236}">
                <a16:creationId xmlns:a16="http://schemas.microsoft.com/office/drawing/2014/main" id="{B97D2AC1-8B2E-48C9-2B33-EA5597F6B419}"/>
              </a:ext>
            </a:extLst>
          </xdr:cNvPr>
          <xdr:cNvSpPr>
            <a:spLocks/>
          </xdr:cNvSpPr>
        </xdr:nvSpPr>
        <xdr:spPr bwMode="auto">
          <a:xfrm>
            <a:off x="2516" y="333"/>
            <a:ext cx="492" cy="353"/>
          </a:xfrm>
          <a:custGeom>
            <a:avLst/>
            <a:gdLst>
              <a:gd name="T0" fmla="+- 0 2548 2516"/>
              <a:gd name="T1" fmla="*/ T0 w 492"/>
              <a:gd name="T2" fmla="+- 0 333 333"/>
              <a:gd name="T3" fmla="*/ 333 h 353"/>
              <a:gd name="T4" fmla="+- 0 2516 2516"/>
              <a:gd name="T5" fmla="*/ T4 w 492"/>
              <a:gd name="T6" fmla="+- 0 333 333"/>
              <a:gd name="T7" fmla="*/ 333 h 353"/>
              <a:gd name="T8" fmla="+- 0 2516 2516"/>
              <a:gd name="T9" fmla="*/ T8 w 492"/>
              <a:gd name="T10" fmla="+- 0 414 333"/>
              <a:gd name="T11" fmla="*/ 414 h 353"/>
              <a:gd name="T12" fmla="+- 0 2684 2516"/>
              <a:gd name="T13" fmla="*/ T12 w 492"/>
              <a:gd name="T14" fmla="+- 0 511 333"/>
              <a:gd name="T15" fmla="*/ 511 h 353"/>
              <a:gd name="T16" fmla="+- 0 2684 2516"/>
              <a:gd name="T17" fmla="*/ T16 w 492"/>
              <a:gd name="T18" fmla="+- 0 631 333"/>
              <a:gd name="T19" fmla="*/ 631 h 353"/>
              <a:gd name="T20" fmla="+- 0 2606 2516"/>
              <a:gd name="T21" fmla="*/ T20 w 492"/>
              <a:gd name="T22" fmla="+- 0 631 333"/>
              <a:gd name="T23" fmla="*/ 631 h 353"/>
              <a:gd name="T24" fmla="+- 0 2606 2516"/>
              <a:gd name="T25" fmla="*/ T24 w 492"/>
              <a:gd name="T26" fmla="+- 0 685 333"/>
              <a:gd name="T27" fmla="*/ 685 h 353"/>
              <a:gd name="T28" fmla="+- 0 2918 2516"/>
              <a:gd name="T29" fmla="*/ T28 w 492"/>
              <a:gd name="T30" fmla="+- 0 685 333"/>
              <a:gd name="T31" fmla="*/ 685 h 353"/>
              <a:gd name="T32" fmla="+- 0 2918 2516"/>
              <a:gd name="T33" fmla="*/ T32 w 492"/>
              <a:gd name="T34" fmla="+- 0 631 333"/>
              <a:gd name="T35" fmla="*/ 631 h 353"/>
              <a:gd name="T36" fmla="+- 0 2840 2516"/>
              <a:gd name="T37" fmla="*/ T36 w 492"/>
              <a:gd name="T38" fmla="+- 0 631 333"/>
              <a:gd name="T39" fmla="*/ 631 h 353"/>
              <a:gd name="T40" fmla="+- 0 2840 2516"/>
              <a:gd name="T41" fmla="*/ T40 w 492"/>
              <a:gd name="T42" fmla="+- 0 511 333"/>
              <a:gd name="T43" fmla="*/ 511 h 353"/>
              <a:gd name="T44" fmla="+- 0 2903 2516"/>
              <a:gd name="T45" fmla="*/ T44 w 492"/>
              <a:gd name="T46" fmla="+- 0 474 333"/>
              <a:gd name="T47" fmla="*/ 474 h 353"/>
              <a:gd name="T48" fmla="+- 0 2684 2516"/>
              <a:gd name="T49" fmla="*/ T48 w 492"/>
              <a:gd name="T50" fmla="+- 0 474 333"/>
              <a:gd name="T51" fmla="*/ 474 h 353"/>
              <a:gd name="T52" fmla="+- 0 2548 2516"/>
              <a:gd name="T53" fmla="*/ T52 w 492"/>
              <a:gd name="T54" fmla="+- 0 396 333"/>
              <a:gd name="T55" fmla="*/ 396 h 353"/>
              <a:gd name="T56" fmla="+- 0 2548 2516"/>
              <a:gd name="T57" fmla="*/ T56 w 492"/>
              <a:gd name="T58" fmla="+- 0 333 333"/>
              <a:gd name="T59" fmla="*/ 333 h 35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</a:cxnLst>
            <a:rect l="0" t="0" r="r" b="b"/>
            <a:pathLst>
              <a:path w="492" h="353">
                <a:moveTo>
                  <a:pt x="32" y="0"/>
                </a:moveTo>
                <a:lnTo>
                  <a:pt x="0" y="0"/>
                </a:lnTo>
                <a:lnTo>
                  <a:pt x="0" y="81"/>
                </a:lnTo>
                <a:lnTo>
                  <a:pt x="168" y="178"/>
                </a:lnTo>
                <a:lnTo>
                  <a:pt x="168" y="298"/>
                </a:lnTo>
                <a:lnTo>
                  <a:pt x="90" y="298"/>
                </a:lnTo>
                <a:lnTo>
                  <a:pt x="90" y="352"/>
                </a:lnTo>
                <a:lnTo>
                  <a:pt x="402" y="352"/>
                </a:lnTo>
                <a:lnTo>
                  <a:pt x="402" y="298"/>
                </a:lnTo>
                <a:lnTo>
                  <a:pt x="324" y="298"/>
                </a:lnTo>
                <a:lnTo>
                  <a:pt x="324" y="178"/>
                </a:lnTo>
                <a:lnTo>
                  <a:pt x="387" y="141"/>
                </a:lnTo>
                <a:lnTo>
                  <a:pt x="168" y="141"/>
                </a:lnTo>
                <a:lnTo>
                  <a:pt x="32" y="63"/>
                </a:lnTo>
                <a:lnTo>
                  <a:pt x="32" y="0"/>
                </a:lnTo>
                <a:close/>
              </a:path>
            </a:pathLst>
          </a:custGeom>
          <a:solidFill>
            <a:srgbClr val="3C3C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75" name="Freeform 70">
            <a:extLst>
              <a:ext uri="{FF2B5EF4-FFF2-40B4-BE49-F238E27FC236}">
                <a16:creationId xmlns:a16="http://schemas.microsoft.com/office/drawing/2014/main" id="{959A1829-D5AD-8808-30D7-91B4D5A0B5D5}"/>
              </a:ext>
            </a:extLst>
          </xdr:cNvPr>
          <xdr:cNvSpPr>
            <a:spLocks/>
          </xdr:cNvSpPr>
        </xdr:nvSpPr>
        <xdr:spPr bwMode="auto">
          <a:xfrm>
            <a:off x="2516" y="333"/>
            <a:ext cx="492" cy="353"/>
          </a:xfrm>
          <a:custGeom>
            <a:avLst/>
            <a:gdLst>
              <a:gd name="T0" fmla="+- 0 3008 2516"/>
              <a:gd name="T1" fmla="*/ T0 w 492"/>
              <a:gd name="T2" fmla="+- 0 333 333"/>
              <a:gd name="T3" fmla="*/ 333 h 353"/>
              <a:gd name="T4" fmla="+- 0 2977 2516"/>
              <a:gd name="T5" fmla="*/ T4 w 492"/>
              <a:gd name="T6" fmla="+- 0 333 333"/>
              <a:gd name="T7" fmla="*/ 333 h 353"/>
              <a:gd name="T8" fmla="+- 0 2977 2516"/>
              <a:gd name="T9" fmla="*/ T8 w 492"/>
              <a:gd name="T10" fmla="+- 0 396 333"/>
              <a:gd name="T11" fmla="*/ 396 h 353"/>
              <a:gd name="T12" fmla="+- 0 2840 2516"/>
              <a:gd name="T13" fmla="*/ T12 w 492"/>
              <a:gd name="T14" fmla="+- 0 474 333"/>
              <a:gd name="T15" fmla="*/ 474 h 353"/>
              <a:gd name="T16" fmla="+- 0 2903 2516"/>
              <a:gd name="T17" fmla="*/ T16 w 492"/>
              <a:gd name="T18" fmla="+- 0 474 333"/>
              <a:gd name="T19" fmla="*/ 474 h 353"/>
              <a:gd name="T20" fmla="+- 0 3008 2516"/>
              <a:gd name="T21" fmla="*/ T20 w 492"/>
              <a:gd name="T22" fmla="+- 0 414 333"/>
              <a:gd name="T23" fmla="*/ 414 h 353"/>
              <a:gd name="T24" fmla="+- 0 3008 2516"/>
              <a:gd name="T25" fmla="*/ T24 w 492"/>
              <a:gd name="T26" fmla="+- 0 333 333"/>
              <a:gd name="T27" fmla="*/ 333 h 35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492" h="353">
                <a:moveTo>
                  <a:pt x="492" y="0"/>
                </a:moveTo>
                <a:lnTo>
                  <a:pt x="461" y="0"/>
                </a:lnTo>
                <a:lnTo>
                  <a:pt x="461" y="63"/>
                </a:lnTo>
                <a:lnTo>
                  <a:pt x="324" y="141"/>
                </a:lnTo>
                <a:lnTo>
                  <a:pt x="387" y="141"/>
                </a:lnTo>
                <a:lnTo>
                  <a:pt x="492" y="81"/>
                </a:lnTo>
                <a:lnTo>
                  <a:pt x="492" y="0"/>
                </a:lnTo>
                <a:close/>
              </a:path>
            </a:pathLst>
          </a:custGeom>
          <a:solidFill>
            <a:srgbClr val="3C3C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276225</xdr:colOff>
      <xdr:row>53</xdr:row>
      <xdr:rowOff>76200</xdr:rowOff>
    </xdr:from>
    <xdr:to>
      <xdr:col>7</xdr:col>
      <xdr:colOff>638175</xdr:colOff>
      <xdr:row>54</xdr:row>
      <xdr:rowOff>95250</xdr:rowOff>
    </xdr:to>
    <xdr:grpSp>
      <xdr:nvGrpSpPr>
        <xdr:cNvPr id="676" name="Group 71">
          <a:extLst>
            <a:ext uri="{FF2B5EF4-FFF2-40B4-BE49-F238E27FC236}">
              <a16:creationId xmlns:a16="http://schemas.microsoft.com/office/drawing/2014/main" id="{C11E0A13-002D-4835-ACD4-ADF82ED3DA4A}"/>
            </a:ext>
          </a:extLst>
        </xdr:cNvPr>
        <xdr:cNvGrpSpPr>
          <a:grpSpLocks/>
        </xdr:cNvGrpSpPr>
      </xdr:nvGrpSpPr>
      <xdr:grpSpPr bwMode="auto">
        <a:xfrm>
          <a:off x="7153275" y="9458325"/>
          <a:ext cx="361950" cy="180975"/>
          <a:chOff x="5072" y="105"/>
          <a:chExt cx="571" cy="288"/>
        </a:xfrm>
      </xdr:grpSpPr>
      <xdr:grpSp>
        <xdr:nvGrpSpPr>
          <xdr:cNvPr id="677" name="Group 72">
            <a:extLst>
              <a:ext uri="{FF2B5EF4-FFF2-40B4-BE49-F238E27FC236}">
                <a16:creationId xmlns:a16="http://schemas.microsoft.com/office/drawing/2014/main" id="{90E849C0-4B2C-CE4C-A7CF-D7D0A112EC44}"/>
              </a:ext>
            </a:extLst>
          </xdr:cNvPr>
          <xdr:cNvGrpSpPr>
            <a:grpSpLocks/>
          </xdr:cNvGrpSpPr>
        </xdr:nvGrpSpPr>
        <xdr:grpSpPr bwMode="auto">
          <a:xfrm>
            <a:off x="5076" y="105"/>
            <a:ext cx="563" cy="141"/>
            <a:chOff x="5076" y="105"/>
            <a:chExt cx="563" cy="141"/>
          </a:xfrm>
        </xdr:grpSpPr>
        <xdr:sp macro="" textlink="">
          <xdr:nvSpPr>
            <xdr:cNvPr id="686" name="Freeform 73">
              <a:extLst>
                <a:ext uri="{FF2B5EF4-FFF2-40B4-BE49-F238E27FC236}">
                  <a16:creationId xmlns:a16="http://schemas.microsoft.com/office/drawing/2014/main" id="{C6234CFE-813A-0B30-548F-9CAF5E79B281}"/>
                </a:ext>
              </a:extLst>
            </xdr:cNvPr>
            <xdr:cNvSpPr>
              <a:spLocks/>
            </xdr:cNvSpPr>
          </xdr:nvSpPr>
          <xdr:spPr bwMode="auto">
            <a:xfrm>
              <a:off x="5076" y="105"/>
              <a:ext cx="563" cy="141"/>
            </a:xfrm>
            <a:custGeom>
              <a:avLst/>
              <a:gdLst>
                <a:gd name="T0" fmla="+- 0 5076 5076"/>
                <a:gd name="T1" fmla="*/ T0 w 563"/>
                <a:gd name="T2" fmla="+- 0 105 105"/>
                <a:gd name="T3" fmla="*/ 105 h 141"/>
                <a:gd name="T4" fmla="+- 0 5638 5076"/>
                <a:gd name="T5" fmla="*/ T4 w 563"/>
                <a:gd name="T6" fmla="+- 0 105 105"/>
                <a:gd name="T7" fmla="*/ 105 h 141"/>
                <a:gd name="T8" fmla="+- 0 5638 5076"/>
                <a:gd name="T9" fmla="*/ T8 w 563"/>
                <a:gd name="T10" fmla="+- 0 245 105"/>
                <a:gd name="T11" fmla="*/ 245 h 141"/>
                <a:gd name="T12" fmla="+- 0 5076 5076"/>
                <a:gd name="T13" fmla="*/ T12 w 563"/>
                <a:gd name="T14" fmla="+- 0 245 105"/>
                <a:gd name="T15" fmla="*/ 245 h 141"/>
                <a:gd name="T16" fmla="+- 0 5076 5076"/>
                <a:gd name="T17" fmla="*/ T16 w 563"/>
                <a:gd name="T18" fmla="+- 0 105 105"/>
                <a:gd name="T19" fmla="*/ 105 h 14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563" h="141">
                  <a:moveTo>
                    <a:pt x="0" y="0"/>
                  </a:moveTo>
                  <a:lnTo>
                    <a:pt x="562" y="0"/>
                  </a:lnTo>
                  <a:lnTo>
                    <a:pt x="562" y="140"/>
                  </a:lnTo>
                  <a:lnTo>
                    <a:pt x="0" y="14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DADA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78" name="Group 74">
            <a:extLst>
              <a:ext uri="{FF2B5EF4-FFF2-40B4-BE49-F238E27FC236}">
                <a16:creationId xmlns:a16="http://schemas.microsoft.com/office/drawing/2014/main" id="{7F6D02C7-926C-B069-EBD9-FB39CC41C3FA}"/>
              </a:ext>
            </a:extLst>
          </xdr:cNvPr>
          <xdr:cNvGrpSpPr>
            <a:grpSpLocks/>
          </xdr:cNvGrpSpPr>
        </xdr:nvGrpSpPr>
        <xdr:grpSpPr bwMode="auto">
          <a:xfrm>
            <a:off x="5182" y="353"/>
            <a:ext cx="29" cy="2"/>
            <a:chOff x="5182" y="353"/>
            <a:chExt cx="29" cy="2"/>
          </a:xfrm>
        </xdr:grpSpPr>
        <xdr:sp macro="" textlink="">
          <xdr:nvSpPr>
            <xdr:cNvPr id="685" name="Freeform 75">
              <a:extLst>
                <a:ext uri="{FF2B5EF4-FFF2-40B4-BE49-F238E27FC236}">
                  <a16:creationId xmlns:a16="http://schemas.microsoft.com/office/drawing/2014/main" id="{39599BCE-A0F9-E4BC-EE1E-039F9A1022C3}"/>
                </a:ext>
              </a:extLst>
            </xdr:cNvPr>
            <xdr:cNvSpPr>
              <a:spLocks/>
            </xdr:cNvSpPr>
          </xdr:nvSpPr>
          <xdr:spPr bwMode="auto">
            <a:xfrm>
              <a:off x="5182" y="353"/>
              <a:ext cx="29" cy="2"/>
            </a:xfrm>
            <a:custGeom>
              <a:avLst/>
              <a:gdLst>
                <a:gd name="T0" fmla="+- 0 5182 5182"/>
                <a:gd name="T1" fmla="*/ T0 w 29"/>
                <a:gd name="T2" fmla="+- 0 5210 5182"/>
                <a:gd name="T3" fmla="*/ T2 w 29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29">
                  <a:moveTo>
                    <a:pt x="0" y="0"/>
                  </a:moveTo>
                  <a:lnTo>
                    <a:pt x="28" y="0"/>
                  </a:lnTo>
                </a:path>
              </a:pathLst>
            </a:custGeom>
            <a:noFill/>
            <a:ln w="49530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9" name="Group 76">
            <a:extLst>
              <a:ext uri="{FF2B5EF4-FFF2-40B4-BE49-F238E27FC236}">
                <a16:creationId xmlns:a16="http://schemas.microsoft.com/office/drawing/2014/main" id="{9C197417-CC14-F717-5F14-7C24152DB682}"/>
              </a:ext>
            </a:extLst>
          </xdr:cNvPr>
          <xdr:cNvGrpSpPr>
            <a:grpSpLocks/>
          </xdr:cNvGrpSpPr>
        </xdr:nvGrpSpPr>
        <xdr:grpSpPr bwMode="auto">
          <a:xfrm>
            <a:off x="5182" y="279"/>
            <a:ext cx="352" cy="2"/>
            <a:chOff x="5182" y="279"/>
            <a:chExt cx="352" cy="2"/>
          </a:xfrm>
        </xdr:grpSpPr>
        <xdr:sp macro="" textlink="">
          <xdr:nvSpPr>
            <xdr:cNvPr id="684" name="Freeform 77">
              <a:extLst>
                <a:ext uri="{FF2B5EF4-FFF2-40B4-BE49-F238E27FC236}">
                  <a16:creationId xmlns:a16="http://schemas.microsoft.com/office/drawing/2014/main" id="{AD85FBBA-D5BD-B617-197B-F4BF95C3F910}"/>
                </a:ext>
              </a:extLst>
            </xdr:cNvPr>
            <xdr:cNvSpPr>
              <a:spLocks/>
            </xdr:cNvSpPr>
          </xdr:nvSpPr>
          <xdr:spPr bwMode="auto">
            <a:xfrm>
              <a:off x="5182" y="279"/>
              <a:ext cx="352" cy="2"/>
            </a:xfrm>
            <a:custGeom>
              <a:avLst/>
              <a:gdLst>
                <a:gd name="T0" fmla="+- 0 5182 5182"/>
                <a:gd name="T1" fmla="*/ T0 w 352"/>
                <a:gd name="T2" fmla="+- 0 5533 5182"/>
                <a:gd name="T3" fmla="*/ T2 w 352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352">
                  <a:moveTo>
                    <a:pt x="0" y="0"/>
                  </a:moveTo>
                  <a:lnTo>
                    <a:pt x="351" y="0"/>
                  </a:lnTo>
                </a:path>
              </a:pathLst>
            </a:custGeom>
            <a:noFill/>
            <a:ln w="44450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80" name="Group 78">
            <a:extLst>
              <a:ext uri="{FF2B5EF4-FFF2-40B4-BE49-F238E27FC236}">
                <a16:creationId xmlns:a16="http://schemas.microsoft.com/office/drawing/2014/main" id="{2D6A48F5-C45D-B8A8-0AA3-11305D423B85}"/>
              </a:ext>
            </a:extLst>
          </xdr:cNvPr>
          <xdr:cNvGrpSpPr>
            <a:grpSpLocks/>
          </xdr:cNvGrpSpPr>
        </xdr:nvGrpSpPr>
        <xdr:grpSpPr bwMode="auto">
          <a:xfrm>
            <a:off x="5505" y="353"/>
            <a:ext cx="29" cy="2"/>
            <a:chOff x="5505" y="353"/>
            <a:chExt cx="29" cy="2"/>
          </a:xfrm>
        </xdr:grpSpPr>
        <xdr:sp macro="" textlink="">
          <xdr:nvSpPr>
            <xdr:cNvPr id="683" name="Freeform 79">
              <a:extLst>
                <a:ext uri="{FF2B5EF4-FFF2-40B4-BE49-F238E27FC236}">
                  <a16:creationId xmlns:a16="http://schemas.microsoft.com/office/drawing/2014/main" id="{BE7684E0-3884-3E59-73A7-471CB761125C}"/>
                </a:ext>
              </a:extLst>
            </xdr:cNvPr>
            <xdr:cNvSpPr>
              <a:spLocks/>
            </xdr:cNvSpPr>
          </xdr:nvSpPr>
          <xdr:spPr bwMode="auto">
            <a:xfrm>
              <a:off x="5505" y="353"/>
              <a:ext cx="29" cy="2"/>
            </a:xfrm>
            <a:custGeom>
              <a:avLst/>
              <a:gdLst>
                <a:gd name="T0" fmla="+- 0 5505 5505"/>
                <a:gd name="T1" fmla="*/ T0 w 29"/>
                <a:gd name="T2" fmla="+- 0 5533 5505"/>
                <a:gd name="T3" fmla="*/ T2 w 29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29">
                  <a:moveTo>
                    <a:pt x="0" y="0"/>
                  </a:moveTo>
                  <a:lnTo>
                    <a:pt x="28" y="0"/>
                  </a:lnTo>
                </a:path>
              </a:pathLst>
            </a:custGeom>
            <a:noFill/>
            <a:ln w="48438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81" name="Group 80">
            <a:extLst>
              <a:ext uri="{FF2B5EF4-FFF2-40B4-BE49-F238E27FC236}">
                <a16:creationId xmlns:a16="http://schemas.microsoft.com/office/drawing/2014/main" id="{42229A45-9D11-C3A9-6B51-26476CE50629}"/>
              </a:ext>
            </a:extLst>
          </xdr:cNvPr>
          <xdr:cNvGrpSpPr>
            <a:grpSpLocks/>
          </xdr:cNvGrpSpPr>
        </xdr:nvGrpSpPr>
        <xdr:grpSpPr bwMode="auto">
          <a:xfrm>
            <a:off x="5076" y="245"/>
            <a:ext cx="563" cy="2"/>
            <a:chOff x="5076" y="245"/>
            <a:chExt cx="563" cy="2"/>
          </a:xfrm>
        </xdr:grpSpPr>
        <xdr:sp macro="" textlink="">
          <xdr:nvSpPr>
            <xdr:cNvPr id="682" name="Freeform 81">
              <a:extLst>
                <a:ext uri="{FF2B5EF4-FFF2-40B4-BE49-F238E27FC236}">
                  <a16:creationId xmlns:a16="http://schemas.microsoft.com/office/drawing/2014/main" id="{6272F0EE-EC1D-B60C-6D86-8D5DB6D0FDA1}"/>
                </a:ext>
              </a:extLst>
            </xdr:cNvPr>
            <xdr:cNvSpPr>
              <a:spLocks/>
            </xdr:cNvSpPr>
          </xdr:nvSpPr>
          <xdr:spPr bwMode="auto">
            <a:xfrm>
              <a:off x="5076" y="245"/>
              <a:ext cx="563" cy="2"/>
            </a:xfrm>
            <a:custGeom>
              <a:avLst/>
              <a:gdLst>
                <a:gd name="T0" fmla="+- 0 5076 5076"/>
                <a:gd name="T1" fmla="*/ T0 w 563"/>
                <a:gd name="T2" fmla="+- 0 5638 5076"/>
                <a:gd name="T3" fmla="*/ T2 w 563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563">
                  <a:moveTo>
                    <a:pt x="0" y="0"/>
                  </a:moveTo>
                  <a:lnTo>
                    <a:pt x="562" y="0"/>
                  </a:lnTo>
                </a:path>
              </a:pathLst>
            </a:custGeom>
            <a:noFill/>
            <a:ln w="5575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285750</xdr:colOff>
      <xdr:row>54</xdr:row>
      <xdr:rowOff>152400</xdr:rowOff>
    </xdr:from>
    <xdr:to>
      <xdr:col>7</xdr:col>
      <xdr:colOff>561975</xdr:colOff>
      <xdr:row>59</xdr:row>
      <xdr:rowOff>57150</xdr:rowOff>
    </xdr:to>
    <xdr:grpSp>
      <xdr:nvGrpSpPr>
        <xdr:cNvPr id="687" name="Group 93">
          <a:extLst>
            <a:ext uri="{FF2B5EF4-FFF2-40B4-BE49-F238E27FC236}">
              <a16:creationId xmlns:a16="http://schemas.microsoft.com/office/drawing/2014/main" id="{E3A8497F-5B03-43EF-9BB0-571E776B93CE}"/>
            </a:ext>
          </a:extLst>
        </xdr:cNvPr>
        <xdr:cNvGrpSpPr>
          <a:grpSpLocks/>
        </xdr:cNvGrpSpPr>
      </xdr:nvGrpSpPr>
      <xdr:grpSpPr bwMode="auto">
        <a:xfrm>
          <a:off x="7162800" y="9696450"/>
          <a:ext cx="276225" cy="714375"/>
          <a:chOff x="7689" y="413"/>
          <a:chExt cx="438" cy="872"/>
        </a:xfrm>
      </xdr:grpSpPr>
      <xdr:grpSp>
        <xdr:nvGrpSpPr>
          <xdr:cNvPr id="688" name="Group 94">
            <a:extLst>
              <a:ext uri="{FF2B5EF4-FFF2-40B4-BE49-F238E27FC236}">
                <a16:creationId xmlns:a16="http://schemas.microsoft.com/office/drawing/2014/main" id="{40457210-A5B3-4185-2286-583CED0C3CB8}"/>
              </a:ext>
            </a:extLst>
          </xdr:cNvPr>
          <xdr:cNvGrpSpPr>
            <a:grpSpLocks/>
          </xdr:cNvGrpSpPr>
        </xdr:nvGrpSpPr>
        <xdr:grpSpPr bwMode="auto">
          <a:xfrm>
            <a:off x="7891" y="462"/>
            <a:ext cx="141" cy="141"/>
            <a:chOff x="7891" y="462"/>
            <a:chExt cx="141" cy="141"/>
          </a:xfrm>
        </xdr:grpSpPr>
        <xdr:sp macro="" textlink="">
          <xdr:nvSpPr>
            <xdr:cNvPr id="700" name="Freeform 95">
              <a:extLst>
                <a:ext uri="{FF2B5EF4-FFF2-40B4-BE49-F238E27FC236}">
                  <a16:creationId xmlns:a16="http://schemas.microsoft.com/office/drawing/2014/main" id="{F9DC2FC3-AA14-447B-36D0-C8AE3F21606B}"/>
                </a:ext>
              </a:extLst>
            </xdr:cNvPr>
            <xdr:cNvSpPr>
              <a:spLocks/>
            </xdr:cNvSpPr>
          </xdr:nvSpPr>
          <xdr:spPr bwMode="auto">
            <a:xfrm>
              <a:off x="7891" y="462"/>
              <a:ext cx="141" cy="141"/>
            </a:xfrm>
            <a:custGeom>
              <a:avLst/>
              <a:gdLst>
                <a:gd name="T0" fmla="+- 0 8032 7891"/>
                <a:gd name="T1" fmla="*/ T0 w 141"/>
                <a:gd name="T2" fmla="+- 0 462 462"/>
                <a:gd name="T3" fmla="*/ 462 h 141"/>
                <a:gd name="T4" fmla="+- 0 7891 7891"/>
                <a:gd name="T5" fmla="*/ T4 w 141"/>
                <a:gd name="T6" fmla="+- 0 462 462"/>
                <a:gd name="T7" fmla="*/ 462 h 141"/>
                <a:gd name="T8" fmla="+- 0 7891 7891"/>
                <a:gd name="T9" fmla="*/ T8 w 141"/>
                <a:gd name="T10" fmla="+- 0 602 462"/>
                <a:gd name="T11" fmla="*/ 602 h 141"/>
                <a:gd name="T12" fmla="+- 0 8032 7891"/>
                <a:gd name="T13" fmla="*/ T12 w 141"/>
                <a:gd name="T14" fmla="+- 0 602 462"/>
                <a:gd name="T15" fmla="*/ 602 h 141"/>
                <a:gd name="T16" fmla="+- 0 8032 7891"/>
                <a:gd name="T17" fmla="*/ T16 w 141"/>
                <a:gd name="T18" fmla="+- 0 462 462"/>
                <a:gd name="T19" fmla="*/ 462 h 14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41" h="141">
                  <a:moveTo>
                    <a:pt x="141" y="0"/>
                  </a:moveTo>
                  <a:lnTo>
                    <a:pt x="0" y="0"/>
                  </a:lnTo>
                  <a:lnTo>
                    <a:pt x="0" y="140"/>
                  </a:lnTo>
                  <a:lnTo>
                    <a:pt x="141" y="140"/>
                  </a:lnTo>
                  <a:lnTo>
                    <a:pt x="141" y="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89" name="Group 96">
            <a:extLst>
              <a:ext uri="{FF2B5EF4-FFF2-40B4-BE49-F238E27FC236}">
                <a16:creationId xmlns:a16="http://schemas.microsoft.com/office/drawing/2014/main" id="{7D2687BB-3D58-C9F7-C9EB-D023B86C9BDE}"/>
              </a:ext>
            </a:extLst>
          </xdr:cNvPr>
          <xdr:cNvGrpSpPr>
            <a:grpSpLocks/>
          </xdr:cNvGrpSpPr>
        </xdr:nvGrpSpPr>
        <xdr:grpSpPr bwMode="auto">
          <a:xfrm>
            <a:off x="7821" y="437"/>
            <a:ext cx="282" cy="2"/>
            <a:chOff x="7821" y="437"/>
            <a:chExt cx="282" cy="2"/>
          </a:xfrm>
        </xdr:grpSpPr>
        <xdr:sp macro="" textlink="">
          <xdr:nvSpPr>
            <xdr:cNvPr id="699" name="Freeform 97">
              <a:extLst>
                <a:ext uri="{FF2B5EF4-FFF2-40B4-BE49-F238E27FC236}">
                  <a16:creationId xmlns:a16="http://schemas.microsoft.com/office/drawing/2014/main" id="{77BBFC70-40D6-0868-59C8-603CE57CAE42}"/>
                </a:ext>
              </a:extLst>
            </xdr:cNvPr>
            <xdr:cNvSpPr>
              <a:spLocks/>
            </xdr:cNvSpPr>
          </xdr:nvSpPr>
          <xdr:spPr bwMode="auto">
            <a:xfrm>
              <a:off x="7821" y="437"/>
              <a:ext cx="282" cy="2"/>
            </a:xfrm>
            <a:custGeom>
              <a:avLst/>
              <a:gdLst>
                <a:gd name="T0" fmla="+- 0 7821 7821"/>
                <a:gd name="T1" fmla="*/ T0 w 282"/>
                <a:gd name="T2" fmla="+- 0 8102 7821"/>
                <a:gd name="T3" fmla="*/ T2 w 282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282">
                  <a:moveTo>
                    <a:pt x="0" y="0"/>
                  </a:moveTo>
                  <a:lnTo>
                    <a:pt x="281" y="0"/>
                  </a:lnTo>
                </a:path>
              </a:pathLst>
            </a:custGeom>
            <a:noFill/>
            <a:ln w="31229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90" name="Group 98">
            <a:extLst>
              <a:ext uri="{FF2B5EF4-FFF2-40B4-BE49-F238E27FC236}">
                <a16:creationId xmlns:a16="http://schemas.microsoft.com/office/drawing/2014/main" id="{8B367FDB-03BB-746D-47BA-20A2E61A347D}"/>
              </a:ext>
            </a:extLst>
          </xdr:cNvPr>
          <xdr:cNvGrpSpPr>
            <a:grpSpLocks/>
          </xdr:cNvGrpSpPr>
        </xdr:nvGrpSpPr>
        <xdr:grpSpPr bwMode="auto">
          <a:xfrm>
            <a:off x="7856" y="1003"/>
            <a:ext cx="260" cy="282"/>
            <a:chOff x="7856" y="1003"/>
            <a:chExt cx="260" cy="282"/>
          </a:xfrm>
        </xdr:grpSpPr>
        <xdr:sp macro="" textlink="">
          <xdr:nvSpPr>
            <xdr:cNvPr id="697" name="Freeform 99">
              <a:extLst>
                <a:ext uri="{FF2B5EF4-FFF2-40B4-BE49-F238E27FC236}">
                  <a16:creationId xmlns:a16="http://schemas.microsoft.com/office/drawing/2014/main" id="{61248ADB-48AB-E9B6-23B8-72156A3F5DB7}"/>
                </a:ext>
              </a:extLst>
            </xdr:cNvPr>
            <xdr:cNvSpPr>
              <a:spLocks/>
            </xdr:cNvSpPr>
          </xdr:nvSpPr>
          <xdr:spPr bwMode="auto">
            <a:xfrm>
              <a:off x="7856" y="1003"/>
              <a:ext cx="260" cy="282"/>
            </a:xfrm>
            <a:custGeom>
              <a:avLst/>
              <a:gdLst>
                <a:gd name="T0" fmla="+- 0 8116 7856"/>
                <a:gd name="T1" fmla="*/ T0 w 260"/>
                <a:gd name="T2" fmla="+- 0 1003 1003"/>
                <a:gd name="T3" fmla="*/ 1003 h 282"/>
                <a:gd name="T4" fmla="+- 0 8067 7856"/>
                <a:gd name="T5" fmla="*/ T4 w 260"/>
                <a:gd name="T6" fmla="+- 0 1003 1003"/>
                <a:gd name="T7" fmla="*/ 1003 h 282"/>
                <a:gd name="T8" fmla="+- 0 8067 7856"/>
                <a:gd name="T9" fmla="*/ T8 w 260"/>
                <a:gd name="T10" fmla="+- 0 1073 1003"/>
                <a:gd name="T11" fmla="*/ 1073 h 282"/>
                <a:gd name="T12" fmla="+- 0 7856 7856"/>
                <a:gd name="T13" fmla="*/ T12 w 260"/>
                <a:gd name="T14" fmla="+- 0 1073 1003"/>
                <a:gd name="T15" fmla="*/ 1073 h 282"/>
                <a:gd name="T16" fmla="+- 0 7856 7856"/>
                <a:gd name="T17" fmla="*/ T16 w 260"/>
                <a:gd name="T18" fmla="+- 0 1214 1003"/>
                <a:gd name="T19" fmla="*/ 1214 h 282"/>
                <a:gd name="T20" fmla="+- 0 8067 7856"/>
                <a:gd name="T21" fmla="*/ T20 w 260"/>
                <a:gd name="T22" fmla="+- 0 1214 1003"/>
                <a:gd name="T23" fmla="*/ 1214 h 282"/>
                <a:gd name="T24" fmla="+- 0 8067 7856"/>
                <a:gd name="T25" fmla="*/ T24 w 260"/>
                <a:gd name="T26" fmla="+- 0 1284 1003"/>
                <a:gd name="T27" fmla="*/ 1284 h 282"/>
                <a:gd name="T28" fmla="+- 0 8116 7856"/>
                <a:gd name="T29" fmla="*/ T28 w 260"/>
                <a:gd name="T30" fmla="+- 0 1284 1003"/>
                <a:gd name="T31" fmla="*/ 1284 h 282"/>
                <a:gd name="T32" fmla="+- 0 8116 7856"/>
                <a:gd name="T33" fmla="*/ T32 w 260"/>
                <a:gd name="T34" fmla="+- 0 1177 1003"/>
                <a:gd name="T35" fmla="*/ 1177 h 282"/>
                <a:gd name="T36" fmla="+- 0 7950 7856"/>
                <a:gd name="T37" fmla="*/ T36 w 260"/>
                <a:gd name="T38" fmla="+- 0 1177 1003"/>
                <a:gd name="T39" fmla="*/ 1177 h 282"/>
                <a:gd name="T40" fmla="+- 0 7933 7856"/>
                <a:gd name="T41" fmla="*/ T40 w 260"/>
                <a:gd name="T42" fmla="+- 0 1164 1003"/>
                <a:gd name="T43" fmla="*/ 1164 h 282"/>
                <a:gd name="T44" fmla="+- 0 7926 7856"/>
                <a:gd name="T45" fmla="*/ T44 w 260"/>
                <a:gd name="T46" fmla="+- 0 1143 1003"/>
                <a:gd name="T47" fmla="*/ 1143 h 282"/>
                <a:gd name="T48" fmla="+- 0 7930 7856"/>
                <a:gd name="T49" fmla="*/ T48 w 260"/>
                <a:gd name="T50" fmla="+- 0 1129 1003"/>
                <a:gd name="T51" fmla="*/ 1129 h 282"/>
                <a:gd name="T52" fmla="+- 0 7944 7856"/>
                <a:gd name="T53" fmla="*/ T52 w 260"/>
                <a:gd name="T54" fmla="+- 0 1114 1003"/>
                <a:gd name="T55" fmla="*/ 1114 h 282"/>
                <a:gd name="T56" fmla="+- 0 7967 7856"/>
                <a:gd name="T57" fmla="*/ T56 w 260"/>
                <a:gd name="T58" fmla="+- 0 1108 1003"/>
                <a:gd name="T59" fmla="*/ 1108 h 282"/>
                <a:gd name="T60" fmla="+- 0 8116 7856"/>
                <a:gd name="T61" fmla="*/ T60 w 260"/>
                <a:gd name="T62" fmla="+- 0 1108 1003"/>
                <a:gd name="T63" fmla="*/ 1108 h 282"/>
                <a:gd name="T64" fmla="+- 0 8116 7856"/>
                <a:gd name="T65" fmla="*/ T64 w 260"/>
                <a:gd name="T66" fmla="+- 0 1003 1003"/>
                <a:gd name="T67" fmla="*/ 1003 h 28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</a:cxnLst>
              <a:rect l="0" t="0" r="r" b="b"/>
              <a:pathLst>
                <a:path w="260" h="282">
                  <a:moveTo>
                    <a:pt x="260" y="0"/>
                  </a:moveTo>
                  <a:lnTo>
                    <a:pt x="211" y="0"/>
                  </a:lnTo>
                  <a:lnTo>
                    <a:pt x="211" y="70"/>
                  </a:lnTo>
                  <a:lnTo>
                    <a:pt x="0" y="70"/>
                  </a:lnTo>
                  <a:lnTo>
                    <a:pt x="0" y="211"/>
                  </a:lnTo>
                  <a:lnTo>
                    <a:pt x="211" y="211"/>
                  </a:lnTo>
                  <a:lnTo>
                    <a:pt x="211" y="281"/>
                  </a:lnTo>
                  <a:lnTo>
                    <a:pt x="260" y="281"/>
                  </a:lnTo>
                  <a:lnTo>
                    <a:pt x="260" y="174"/>
                  </a:lnTo>
                  <a:lnTo>
                    <a:pt x="94" y="174"/>
                  </a:lnTo>
                  <a:lnTo>
                    <a:pt x="77" y="161"/>
                  </a:lnTo>
                  <a:lnTo>
                    <a:pt x="70" y="140"/>
                  </a:lnTo>
                  <a:lnTo>
                    <a:pt x="74" y="126"/>
                  </a:lnTo>
                  <a:lnTo>
                    <a:pt x="88" y="111"/>
                  </a:lnTo>
                  <a:lnTo>
                    <a:pt x="111" y="105"/>
                  </a:lnTo>
                  <a:lnTo>
                    <a:pt x="260" y="105"/>
                  </a:lnTo>
                  <a:lnTo>
                    <a:pt x="260" y="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8" name="Freeform 100">
              <a:extLst>
                <a:ext uri="{FF2B5EF4-FFF2-40B4-BE49-F238E27FC236}">
                  <a16:creationId xmlns:a16="http://schemas.microsoft.com/office/drawing/2014/main" id="{55080139-D402-8F82-D546-817CD0AC9662}"/>
                </a:ext>
              </a:extLst>
            </xdr:cNvPr>
            <xdr:cNvSpPr>
              <a:spLocks/>
            </xdr:cNvSpPr>
          </xdr:nvSpPr>
          <xdr:spPr bwMode="auto">
            <a:xfrm>
              <a:off x="7856" y="1003"/>
              <a:ext cx="260" cy="282"/>
            </a:xfrm>
            <a:custGeom>
              <a:avLst/>
              <a:gdLst>
                <a:gd name="T0" fmla="+- 0 8116 7856"/>
                <a:gd name="T1" fmla="*/ T0 w 260"/>
                <a:gd name="T2" fmla="+- 0 1108 1003"/>
                <a:gd name="T3" fmla="*/ 1108 h 282"/>
                <a:gd name="T4" fmla="+- 0 7967 7856"/>
                <a:gd name="T5" fmla="*/ T4 w 260"/>
                <a:gd name="T6" fmla="+- 0 1108 1003"/>
                <a:gd name="T7" fmla="*/ 1108 h 282"/>
                <a:gd name="T8" fmla="+- 0 7982 7856"/>
                <a:gd name="T9" fmla="*/ T8 w 260"/>
                <a:gd name="T10" fmla="+- 0 1116 1003"/>
                <a:gd name="T11" fmla="*/ 1116 h 282"/>
                <a:gd name="T12" fmla="+- 0 7991 7856"/>
                <a:gd name="T13" fmla="*/ T12 w 260"/>
                <a:gd name="T14" fmla="+- 0 1133 1003"/>
                <a:gd name="T15" fmla="*/ 1133 h 282"/>
                <a:gd name="T16" fmla="+- 0 7992 7856"/>
                <a:gd name="T17" fmla="*/ T16 w 260"/>
                <a:gd name="T18" fmla="+- 0 1161 1003"/>
                <a:gd name="T19" fmla="*/ 1161 h 282"/>
                <a:gd name="T20" fmla="+- 0 7976 7856"/>
                <a:gd name="T21" fmla="*/ T20 w 260"/>
                <a:gd name="T22" fmla="+- 0 1174 1003"/>
                <a:gd name="T23" fmla="*/ 1174 h 282"/>
                <a:gd name="T24" fmla="+- 0 7950 7856"/>
                <a:gd name="T25" fmla="*/ T24 w 260"/>
                <a:gd name="T26" fmla="+- 0 1177 1003"/>
                <a:gd name="T27" fmla="*/ 1177 h 282"/>
                <a:gd name="T28" fmla="+- 0 8116 7856"/>
                <a:gd name="T29" fmla="*/ T28 w 260"/>
                <a:gd name="T30" fmla="+- 0 1177 1003"/>
                <a:gd name="T31" fmla="*/ 1177 h 282"/>
                <a:gd name="T32" fmla="+- 0 8116 7856"/>
                <a:gd name="T33" fmla="*/ T32 w 260"/>
                <a:gd name="T34" fmla="+- 0 1108 1003"/>
                <a:gd name="T35" fmla="*/ 1108 h 28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</a:cxnLst>
              <a:rect l="0" t="0" r="r" b="b"/>
              <a:pathLst>
                <a:path w="260" h="282">
                  <a:moveTo>
                    <a:pt x="260" y="105"/>
                  </a:moveTo>
                  <a:lnTo>
                    <a:pt x="111" y="105"/>
                  </a:lnTo>
                  <a:lnTo>
                    <a:pt x="126" y="113"/>
                  </a:lnTo>
                  <a:lnTo>
                    <a:pt x="135" y="130"/>
                  </a:lnTo>
                  <a:lnTo>
                    <a:pt x="136" y="158"/>
                  </a:lnTo>
                  <a:lnTo>
                    <a:pt x="120" y="171"/>
                  </a:lnTo>
                  <a:lnTo>
                    <a:pt x="94" y="174"/>
                  </a:lnTo>
                  <a:lnTo>
                    <a:pt x="260" y="174"/>
                  </a:lnTo>
                  <a:lnTo>
                    <a:pt x="260" y="105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91" name="Group 101">
            <a:extLst>
              <a:ext uri="{FF2B5EF4-FFF2-40B4-BE49-F238E27FC236}">
                <a16:creationId xmlns:a16="http://schemas.microsoft.com/office/drawing/2014/main" id="{F389BC9A-C3FF-4544-FFC9-268C7E9D9503}"/>
              </a:ext>
            </a:extLst>
          </xdr:cNvPr>
          <xdr:cNvGrpSpPr>
            <a:grpSpLocks/>
          </xdr:cNvGrpSpPr>
        </xdr:nvGrpSpPr>
        <xdr:grpSpPr bwMode="auto">
          <a:xfrm>
            <a:off x="7689" y="1021"/>
            <a:ext cx="123" cy="246"/>
            <a:chOff x="7689" y="1021"/>
            <a:chExt cx="123" cy="246"/>
          </a:xfrm>
        </xdr:grpSpPr>
        <xdr:sp macro="" textlink="">
          <xdr:nvSpPr>
            <xdr:cNvPr id="694" name="Freeform 102">
              <a:extLst>
                <a:ext uri="{FF2B5EF4-FFF2-40B4-BE49-F238E27FC236}">
                  <a16:creationId xmlns:a16="http://schemas.microsoft.com/office/drawing/2014/main" id="{58CD25F6-E850-0149-2F25-6E16B6EE4844}"/>
                </a:ext>
              </a:extLst>
            </xdr:cNvPr>
            <xdr:cNvSpPr>
              <a:spLocks/>
            </xdr:cNvSpPr>
          </xdr:nvSpPr>
          <xdr:spPr bwMode="auto">
            <a:xfrm>
              <a:off x="7689" y="1021"/>
              <a:ext cx="123" cy="246"/>
            </a:xfrm>
            <a:custGeom>
              <a:avLst/>
              <a:gdLst>
                <a:gd name="T0" fmla="+- 0 7812 7689"/>
                <a:gd name="T1" fmla="*/ T0 w 123"/>
                <a:gd name="T2" fmla="+- 0 1214 1021"/>
                <a:gd name="T3" fmla="*/ 1214 h 246"/>
                <a:gd name="T4" fmla="+- 0 7689 7689"/>
                <a:gd name="T5" fmla="*/ T4 w 123"/>
                <a:gd name="T6" fmla="+- 0 1214 1021"/>
                <a:gd name="T7" fmla="*/ 1214 h 246"/>
                <a:gd name="T8" fmla="+- 0 7751 7689"/>
                <a:gd name="T9" fmla="*/ T8 w 123"/>
                <a:gd name="T10" fmla="+- 0 1266 1021"/>
                <a:gd name="T11" fmla="*/ 1266 h 246"/>
                <a:gd name="T12" fmla="+- 0 7812 7689"/>
                <a:gd name="T13" fmla="*/ T12 w 123"/>
                <a:gd name="T14" fmla="+- 0 1214 1021"/>
                <a:gd name="T15" fmla="*/ 1214 h 2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123" h="246">
                  <a:moveTo>
                    <a:pt x="123" y="193"/>
                  </a:moveTo>
                  <a:lnTo>
                    <a:pt x="0" y="193"/>
                  </a:lnTo>
                  <a:lnTo>
                    <a:pt x="62" y="245"/>
                  </a:lnTo>
                  <a:lnTo>
                    <a:pt x="123" y="193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5" name="Freeform 103">
              <a:extLst>
                <a:ext uri="{FF2B5EF4-FFF2-40B4-BE49-F238E27FC236}">
                  <a16:creationId xmlns:a16="http://schemas.microsoft.com/office/drawing/2014/main" id="{26789657-E799-8529-2C84-936A6BCBF24A}"/>
                </a:ext>
              </a:extLst>
            </xdr:cNvPr>
            <xdr:cNvSpPr>
              <a:spLocks/>
            </xdr:cNvSpPr>
          </xdr:nvSpPr>
          <xdr:spPr bwMode="auto">
            <a:xfrm>
              <a:off x="7689" y="1021"/>
              <a:ext cx="123" cy="246"/>
            </a:xfrm>
            <a:custGeom>
              <a:avLst/>
              <a:gdLst>
                <a:gd name="T0" fmla="+- 0 7755 7689"/>
                <a:gd name="T1" fmla="*/ T0 w 123"/>
                <a:gd name="T2" fmla="+- 0 1073 1021"/>
                <a:gd name="T3" fmla="*/ 1073 h 246"/>
                <a:gd name="T4" fmla="+- 0 7746 7689"/>
                <a:gd name="T5" fmla="*/ T4 w 123"/>
                <a:gd name="T6" fmla="+- 0 1073 1021"/>
                <a:gd name="T7" fmla="*/ 1073 h 246"/>
                <a:gd name="T8" fmla="+- 0 7746 7689"/>
                <a:gd name="T9" fmla="*/ T8 w 123"/>
                <a:gd name="T10" fmla="+- 0 1214 1021"/>
                <a:gd name="T11" fmla="*/ 1214 h 246"/>
                <a:gd name="T12" fmla="+- 0 7755 7689"/>
                <a:gd name="T13" fmla="*/ T12 w 123"/>
                <a:gd name="T14" fmla="+- 0 1214 1021"/>
                <a:gd name="T15" fmla="*/ 1214 h 246"/>
                <a:gd name="T16" fmla="+- 0 7755 7689"/>
                <a:gd name="T17" fmla="*/ T16 w 123"/>
                <a:gd name="T18" fmla="+- 0 1073 1021"/>
                <a:gd name="T19" fmla="*/ 1073 h 2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23" h="246">
                  <a:moveTo>
                    <a:pt x="66" y="52"/>
                  </a:moveTo>
                  <a:lnTo>
                    <a:pt x="57" y="52"/>
                  </a:lnTo>
                  <a:lnTo>
                    <a:pt x="57" y="193"/>
                  </a:lnTo>
                  <a:lnTo>
                    <a:pt x="66" y="193"/>
                  </a:lnTo>
                  <a:lnTo>
                    <a:pt x="66" y="52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96" name="Freeform 104">
              <a:extLst>
                <a:ext uri="{FF2B5EF4-FFF2-40B4-BE49-F238E27FC236}">
                  <a16:creationId xmlns:a16="http://schemas.microsoft.com/office/drawing/2014/main" id="{DD0D973B-DEB9-ED2C-87F5-15E3F369988B}"/>
                </a:ext>
              </a:extLst>
            </xdr:cNvPr>
            <xdr:cNvSpPr>
              <a:spLocks/>
            </xdr:cNvSpPr>
          </xdr:nvSpPr>
          <xdr:spPr bwMode="auto">
            <a:xfrm>
              <a:off x="7689" y="1021"/>
              <a:ext cx="123" cy="246"/>
            </a:xfrm>
            <a:custGeom>
              <a:avLst/>
              <a:gdLst>
                <a:gd name="T0" fmla="+- 0 7751 7689"/>
                <a:gd name="T1" fmla="*/ T0 w 123"/>
                <a:gd name="T2" fmla="+- 0 1021 1021"/>
                <a:gd name="T3" fmla="*/ 1021 h 246"/>
                <a:gd name="T4" fmla="+- 0 7689 7689"/>
                <a:gd name="T5" fmla="*/ T4 w 123"/>
                <a:gd name="T6" fmla="+- 0 1073 1021"/>
                <a:gd name="T7" fmla="*/ 1073 h 246"/>
                <a:gd name="T8" fmla="+- 0 7812 7689"/>
                <a:gd name="T9" fmla="*/ T8 w 123"/>
                <a:gd name="T10" fmla="+- 0 1073 1021"/>
                <a:gd name="T11" fmla="*/ 1073 h 246"/>
                <a:gd name="T12" fmla="+- 0 7751 7689"/>
                <a:gd name="T13" fmla="*/ T12 w 123"/>
                <a:gd name="T14" fmla="+- 0 1021 1021"/>
                <a:gd name="T15" fmla="*/ 1021 h 2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123" h="246">
                  <a:moveTo>
                    <a:pt x="62" y="0"/>
                  </a:moveTo>
                  <a:lnTo>
                    <a:pt x="0" y="52"/>
                  </a:lnTo>
                  <a:lnTo>
                    <a:pt x="123" y="52"/>
                  </a:lnTo>
                  <a:lnTo>
                    <a:pt x="62" y="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92" name="Group 105">
            <a:extLst>
              <a:ext uri="{FF2B5EF4-FFF2-40B4-BE49-F238E27FC236}">
                <a16:creationId xmlns:a16="http://schemas.microsoft.com/office/drawing/2014/main" id="{237D6C1C-03FC-CAC7-8B01-D06E9D94C0DA}"/>
              </a:ext>
            </a:extLst>
          </xdr:cNvPr>
          <xdr:cNvGrpSpPr>
            <a:grpSpLocks/>
          </xdr:cNvGrpSpPr>
        </xdr:nvGrpSpPr>
        <xdr:grpSpPr bwMode="auto">
          <a:xfrm>
            <a:off x="7962" y="602"/>
            <a:ext cx="2" cy="471"/>
            <a:chOff x="7962" y="602"/>
            <a:chExt cx="2" cy="471"/>
          </a:xfrm>
        </xdr:grpSpPr>
        <xdr:sp macro="" textlink="">
          <xdr:nvSpPr>
            <xdr:cNvPr id="693" name="Freeform 106">
              <a:extLst>
                <a:ext uri="{FF2B5EF4-FFF2-40B4-BE49-F238E27FC236}">
                  <a16:creationId xmlns:a16="http://schemas.microsoft.com/office/drawing/2014/main" id="{76EB42C1-EF72-ABAC-80AE-665CDFF80661}"/>
                </a:ext>
              </a:extLst>
            </xdr:cNvPr>
            <xdr:cNvSpPr>
              <a:spLocks/>
            </xdr:cNvSpPr>
          </xdr:nvSpPr>
          <xdr:spPr bwMode="auto">
            <a:xfrm>
              <a:off x="7962" y="602"/>
              <a:ext cx="2" cy="471"/>
            </a:xfrm>
            <a:custGeom>
              <a:avLst/>
              <a:gdLst>
                <a:gd name="T0" fmla="+- 0 602 602"/>
                <a:gd name="T1" fmla="*/ 602 h 471"/>
                <a:gd name="T2" fmla="+- 0 1073 602"/>
                <a:gd name="T3" fmla="*/ 1073 h 471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471">
                  <a:moveTo>
                    <a:pt x="0" y="0"/>
                  </a:moveTo>
                  <a:lnTo>
                    <a:pt x="0" y="471"/>
                  </a:lnTo>
                </a:path>
              </a:pathLst>
            </a:custGeom>
            <a:noFill/>
            <a:ln w="5575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</xdr:col>
      <xdr:colOff>95665</xdr:colOff>
      <xdr:row>53</xdr:row>
      <xdr:rowOff>22776</xdr:rowOff>
    </xdr:from>
    <xdr:to>
      <xdr:col>2</xdr:col>
      <xdr:colOff>498200</xdr:colOff>
      <xdr:row>54</xdr:row>
      <xdr:rowOff>79926</xdr:rowOff>
    </xdr:to>
    <xdr:grpSp>
      <xdr:nvGrpSpPr>
        <xdr:cNvPr id="701" name="Group 57">
          <a:extLst>
            <a:ext uri="{FF2B5EF4-FFF2-40B4-BE49-F238E27FC236}">
              <a16:creationId xmlns:a16="http://schemas.microsoft.com/office/drawing/2014/main" id="{42AB99A1-D8B8-40C1-90CB-F3848E412D17}"/>
            </a:ext>
          </a:extLst>
        </xdr:cNvPr>
        <xdr:cNvGrpSpPr>
          <a:grpSpLocks/>
        </xdr:cNvGrpSpPr>
      </xdr:nvGrpSpPr>
      <xdr:grpSpPr bwMode="auto">
        <a:xfrm>
          <a:off x="3010315" y="9404901"/>
          <a:ext cx="402535" cy="219075"/>
          <a:chOff x="2445" y="107"/>
          <a:chExt cx="635" cy="336"/>
        </a:xfrm>
      </xdr:grpSpPr>
      <xdr:grpSp>
        <xdr:nvGrpSpPr>
          <xdr:cNvPr id="702" name="Group 58">
            <a:extLst>
              <a:ext uri="{FF2B5EF4-FFF2-40B4-BE49-F238E27FC236}">
                <a16:creationId xmlns:a16="http://schemas.microsoft.com/office/drawing/2014/main" id="{DA07ACCC-BD1C-2A9D-E02A-93A3748C87E6}"/>
              </a:ext>
            </a:extLst>
          </xdr:cNvPr>
          <xdr:cNvGrpSpPr>
            <a:grpSpLocks/>
          </xdr:cNvGrpSpPr>
        </xdr:nvGrpSpPr>
        <xdr:grpSpPr bwMode="auto">
          <a:xfrm>
            <a:off x="2450" y="107"/>
            <a:ext cx="625" cy="157"/>
            <a:chOff x="2450" y="107"/>
            <a:chExt cx="625" cy="157"/>
          </a:xfrm>
        </xdr:grpSpPr>
        <xdr:sp macro="" textlink="">
          <xdr:nvSpPr>
            <xdr:cNvPr id="711" name="Freeform 59">
              <a:extLst>
                <a:ext uri="{FF2B5EF4-FFF2-40B4-BE49-F238E27FC236}">
                  <a16:creationId xmlns:a16="http://schemas.microsoft.com/office/drawing/2014/main" id="{CD9EAD99-F813-54F2-9E65-238C002FA1FD}"/>
                </a:ext>
              </a:extLst>
            </xdr:cNvPr>
            <xdr:cNvSpPr>
              <a:spLocks/>
            </xdr:cNvSpPr>
          </xdr:nvSpPr>
          <xdr:spPr bwMode="auto">
            <a:xfrm>
              <a:off x="2450" y="107"/>
              <a:ext cx="625" cy="157"/>
            </a:xfrm>
            <a:custGeom>
              <a:avLst/>
              <a:gdLst>
                <a:gd name="T0" fmla="+- 0 2450 2450"/>
                <a:gd name="T1" fmla="*/ T0 w 625"/>
                <a:gd name="T2" fmla="+- 0 263 107"/>
                <a:gd name="T3" fmla="*/ 263 h 157"/>
                <a:gd name="T4" fmla="+- 0 3074 2450"/>
                <a:gd name="T5" fmla="*/ T4 w 625"/>
                <a:gd name="T6" fmla="+- 0 263 107"/>
                <a:gd name="T7" fmla="*/ 263 h 157"/>
                <a:gd name="T8" fmla="+- 0 3074 2450"/>
                <a:gd name="T9" fmla="*/ T8 w 625"/>
                <a:gd name="T10" fmla="+- 0 107 107"/>
                <a:gd name="T11" fmla="*/ 107 h 157"/>
                <a:gd name="T12" fmla="+- 0 2450 2450"/>
                <a:gd name="T13" fmla="*/ T12 w 625"/>
                <a:gd name="T14" fmla="+- 0 107 107"/>
                <a:gd name="T15" fmla="*/ 107 h 157"/>
                <a:gd name="T16" fmla="+- 0 2450 2450"/>
                <a:gd name="T17" fmla="*/ T16 w 625"/>
                <a:gd name="T18" fmla="+- 0 263 107"/>
                <a:gd name="T19" fmla="*/ 263 h 15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625" h="157">
                  <a:moveTo>
                    <a:pt x="0" y="156"/>
                  </a:moveTo>
                  <a:lnTo>
                    <a:pt x="624" y="156"/>
                  </a:lnTo>
                  <a:lnTo>
                    <a:pt x="624" y="0"/>
                  </a:lnTo>
                  <a:lnTo>
                    <a:pt x="0" y="0"/>
                  </a:lnTo>
                  <a:lnTo>
                    <a:pt x="0" y="156"/>
                  </a:lnTo>
                  <a:close/>
                </a:path>
              </a:pathLst>
            </a:custGeom>
            <a:solidFill>
              <a:srgbClr val="DADA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03" name="Group 60">
            <a:extLst>
              <a:ext uri="{FF2B5EF4-FFF2-40B4-BE49-F238E27FC236}">
                <a16:creationId xmlns:a16="http://schemas.microsoft.com/office/drawing/2014/main" id="{4009D66D-775C-7C33-A307-5EF81BF0B9EF}"/>
              </a:ext>
            </a:extLst>
          </xdr:cNvPr>
          <xdr:cNvGrpSpPr>
            <a:grpSpLocks/>
          </xdr:cNvGrpSpPr>
        </xdr:nvGrpSpPr>
        <xdr:grpSpPr bwMode="auto">
          <a:xfrm>
            <a:off x="2583" y="340"/>
            <a:ext cx="2" cy="86"/>
            <a:chOff x="2583" y="340"/>
            <a:chExt cx="2" cy="86"/>
          </a:xfrm>
        </xdr:grpSpPr>
        <xdr:sp macro="" textlink="">
          <xdr:nvSpPr>
            <xdr:cNvPr id="710" name="Freeform 61">
              <a:extLst>
                <a:ext uri="{FF2B5EF4-FFF2-40B4-BE49-F238E27FC236}">
                  <a16:creationId xmlns:a16="http://schemas.microsoft.com/office/drawing/2014/main" id="{6D4649D3-F25E-86E2-53AE-4530AF65CDD0}"/>
                </a:ext>
              </a:extLst>
            </xdr:cNvPr>
            <xdr:cNvSpPr>
              <a:spLocks/>
            </xdr:cNvSpPr>
          </xdr:nvSpPr>
          <xdr:spPr bwMode="auto">
            <a:xfrm>
              <a:off x="2583" y="340"/>
              <a:ext cx="2" cy="86"/>
            </a:xfrm>
            <a:custGeom>
              <a:avLst/>
              <a:gdLst>
                <a:gd name="T0" fmla="+- 0 340 340"/>
                <a:gd name="T1" fmla="*/ 340 h 86"/>
                <a:gd name="T2" fmla="+- 0 426 340"/>
                <a:gd name="T3" fmla="*/ 426 h 86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86">
                  <a:moveTo>
                    <a:pt x="0" y="0"/>
                  </a:moveTo>
                  <a:lnTo>
                    <a:pt x="0" y="86"/>
                  </a:lnTo>
                </a:path>
              </a:pathLst>
            </a:custGeom>
            <a:noFill/>
            <a:ln w="19850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704" name="Group 62">
            <a:extLst>
              <a:ext uri="{FF2B5EF4-FFF2-40B4-BE49-F238E27FC236}">
                <a16:creationId xmlns:a16="http://schemas.microsoft.com/office/drawing/2014/main" id="{6CE634AD-4725-949B-B77D-9D79660A5D27}"/>
              </a:ext>
            </a:extLst>
          </xdr:cNvPr>
          <xdr:cNvGrpSpPr>
            <a:grpSpLocks/>
          </xdr:cNvGrpSpPr>
        </xdr:nvGrpSpPr>
        <xdr:grpSpPr bwMode="auto">
          <a:xfrm>
            <a:off x="2567" y="301"/>
            <a:ext cx="391" cy="2"/>
            <a:chOff x="2567" y="301"/>
            <a:chExt cx="391" cy="2"/>
          </a:xfrm>
        </xdr:grpSpPr>
        <xdr:sp macro="" textlink="">
          <xdr:nvSpPr>
            <xdr:cNvPr id="709" name="Freeform 63">
              <a:extLst>
                <a:ext uri="{FF2B5EF4-FFF2-40B4-BE49-F238E27FC236}">
                  <a16:creationId xmlns:a16="http://schemas.microsoft.com/office/drawing/2014/main" id="{55E8D4F4-9160-CF25-F87B-DA1489EF29FF}"/>
                </a:ext>
              </a:extLst>
            </xdr:cNvPr>
            <xdr:cNvSpPr>
              <a:spLocks/>
            </xdr:cNvSpPr>
          </xdr:nvSpPr>
          <xdr:spPr bwMode="auto">
            <a:xfrm>
              <a:off x="2567" y="301"/>
              <a:ext cx="391" cy="2"/>
            </a:xfrm>
            <a:custGeom>
              <a:avLst/>
              <a:gdLst>
                <a:gd name="T0" fmla="+- 0 2567 2567"/>
                <a:gd name="T1" fmla="*/ T0 w 391"/>
                <a:gd name="T2" fmla="+- 0 2957 2567"/>
                <a:gd name="T3" fmla="*/ T2 w 391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391">
                  <a:moveTo>
                    <a:pt x="0" y="0"/>
                  </a:moveTo>
                  <a:lnTo>
                    <a:pt x="390" y="0"/>
                  </a:lnTo>
                </a:path>
              </a:pathLst>
            </a:custGeom>
            <a:noFill/>
            <a:ln w="49530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705" name="Group 64">
            <a:extLst>
              <a:ext uri="{FF2B5EF4-FFF2-40B4-BE49-F238E27FC236}">
                <a16:creationId xmlns:a16="http://schemas.microsoft.com/office/drawing/2014/main" id="{22ECDF34-9B85-6A5C-51FB-6C30423A3BE5}"/>
              </a:ext>
            </a:extLst>
          </xdr:cNvPr>
          <xdr:cNvGrpSpPr>
            <a:grpSpLocks/>
          </xdr:cNvGrpSpPr>
        </xdr:nvGrpSpPr>
        <xdr:grpSpPr bwMode="auto">
          <a:xfrm>
            <a:off x="2942" y="341"/>
            <a:ext cx="2" cy="85"/>
            <a:chOff x="2942" y="341"/>
            <a:chExt cx="2" cy="85"/>
          </a:xfrm>
        </xdr:grpSpPr>
        <xdr:sp macro="" textlink="">
          <xdr:nvSpPr>
            <xdr:cNvPr id="708" name="Freeform 65">
              <a:extLst>
                <a:ext uri="{FF2B5EF4-FFF2-40B4-BE49-F238E27FC236}">
                  <a16:creationId xmlns:a16="http://schemas.microsoft.com/office/drawing/2014/main" id="{4412AAD8-3C2F-B64B-5BFA-077D7AC2CD99}"/>
                </a:ext>
              </a:extLst>
            </xdr:cNvPr>
            <xdr:cNvSpPr>
              <a:spLocks/>
            </xdr:cNvSpPr>
          </xdr:nvSpPr>
          <xdr:spPr bwMode="auto">
            <a:xfrm>
              <a:off x="2942" y="341"/>
              <a:ext cx="2" cy="85"/>
            </a:xfrm>
            <a:custGeom>
              <a:avLst/>
              <a:gdLst>
                <a:gd name="T0" fmla="+- 0 341 341"/>
                <a:gd name="T1" fmla="*/ 341 h 85"/>
                <a:gd name="T2" fmla="+- 0 426 341"/>
                <a:gd name="T3" fmla="*/ 426 h 85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85">
                  <a:moveTo>
                    <a:pt x="0" y="0"/>
                  </a:moveTo>
                  <a:lnTo>
                    <a:pt x="0" y="85"/>
                  </a:lnTo>
                </a:path>
              </a:pathLst>
            </a:custGeom>
            <a:noFill/>
            <a:ln w="19825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706" name="Group 66">
            <a:extLst>
              <a:ext uri="{FF2B5EF4-FFF2-40B4-BE49-F238E27FC236}">
                <a16:creationId xmlns:a16="http://schemas.microsoft.com/office/drawing/2014/main" id="{8CAD9EA5-55EF-55B1-E16C-E44B816CF902}"/>
              </a:ext>
            </a:extLst>
          </xdr:cNvPr>
          <xdr:cNvGrpSpPr>
            <a:grpSpLocks/>
          </xdr:cNvGrpSpPr>
        </xdr:nvGrpSpPr>
        <xdr:grpSpPr bwMode="auto">
          <a:xfrm>
            <a:off x="2450" y="263"/>
            <a:ext cx="625" cy="2"/>
            <a:chOff x="2450" y="263"/>
            <a:chExt cx="625" cy="2"/>
          </a:xfrm>
        </xdr:grpSpPr>
        <xdr:sp macro="" textlink="">
          <xdr:nvSpPr>
            <xdr:cNvPr id="707" name="Freeform 67">
              <a:extLst>
                <a:ext uri="{FF2B5EF4-FFF2-40B4-BE49-F238E27FC236}">
                  <a16:creationId xmlns:a16="http://schemas.microsoft.com/office/drawing/2014/main" id="{39D6A21E-1DCF-22CC-31FF-408E748F2613}"/>
                </a:ext>
              </a:extLst>
            </xdr:cNvPr>
            <xdr:cNvSpPr>
              <a:spLocks/>
            </xdr:cNvSpPr>
          </xdr:nvSpPr>
          <xdr:spPr bwMode="auto">
            <a:xfrm>
              <a:off x="2450" y="263"/>
              <a:ext cx="625" cy="2"/>
            </a:xfrm>
            <a:custGeom>
              <a:avLst/>
              <a:gdLst>
                <a:gd name="T0" fmla="+- 0 2450 2450"/>
                <a:gd name="T1" fmla="*/ T0 w 625"/>
                <a:gd name="T2" fmla="+- 0 3074 2450"/>
                <a:gd name="T3" fmla="*/ T2 w 625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625">
                  <a:moveTo>
                    <a:pt x="0" y="0"/>
                  </a:moveTo>
                  <a:lnTo>
                    <a:pt x="624" y="0"/>
                  </a:lnTo>
                </a:path>
              </a:pathLst>
            </a:custGeom>
            <a:noFill/>
            <a:ln w="6198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4</xdr:col>
      <xdr:colOff>361950</xdr:colOff>
      <xdr:row>55</xdr:row>
      <xdr:rowOff>0</xdr:rowOff>
    </xdr:from>
    <xdr:to>
      <xdr:col>4</xdr:col>
      <xdr:colOff>647700</xdr:colOff>
      <xdr:row>59</xdr:row>
      <xdr:rowOff>66675</xdr:rowOff>
    </xdr:to>
    <xdr:grpSp>
      <xdr:nvGrpSpPr>
        <xdr:cNvPr id="712" name="Group 1">
          <a:extLst>
            <a:ext uri="{FF2B5EF4-FFF2-40B4-BE49-F238E27FC236}">
              <a16:creationId xmlns:a16="http://schemas.microsoft.com/office/drawing/2014/main" id="{F209DF70-6702-4AB9-9E34-8E3D6F2FCCB1}"/>
            </a:ext>
          </a:extLst>
        </xdr:cNvPr>
        <xdr:cNvGrpSpPr>
          <a:grpSpLocks/>
        </xdr:cNvGrpSpPr>
      </xdr:nvGrpSpPr>
      <xdr:grpSpPr bwMode="auto">
        <a:xfrm>
          <a:off x="4914900" y="9705975"/>
          <a:ext cx="285750" cy="714375"/>
          <a:chOff x="5063" y="413"/>
          <a:chExt cx="460" cy="872"/>
        </a:xfrm>
      </xdr:grpSpPr>
      <xdr:grpSp>
        <xdr:nvGrpSpPr>
          <xdr:cNvPr id="713" name="Group 2">
            <a:extLst>
              <a:ext uri="{FF2B5EF4-FFF2-40B4-BE49-F238E27FC236}">
                <a16:creationId xmlns:a16="http://schemas.microsoft.com/office/drawing/2014/main" id="{0DFEA105-5C8A-1C49-8410-EBFC97CFD73E}"/>
              </a:ext>
            </a:extLst>
          </xdr:cNvPr>
          <xdr:cNvGrpSpPr>
            <a:grpSpLocks/>
          </xdr:cNvGrpSpPr>
        </xdr:nvGrpSpPr>
        <xdr:grpSpPr bwMode="auto">
          <a:xfrm>
            <a:off x="5217" y="1024"/>
            <a:ext cx="282" cy="260"/>
            <a:chOff x="5217" y="1024"/>
            <a:chExt cx="282" cy="260"/>
          </a:xfrm>
        </xdr:grpSpPr>
        <xdr:sp macro="" textlink="">
          <xdr:nvSpPr>
            <xdr:cNvPr id="724" name="Freeform 3">
              <a:extLst>
                <a:ext uri="{FF2B5EF4-FFF2-40B4-BE49-F238E27FC236}">
                  <a16:creationId xmlns:a16="http://schemas.microsoft.com/office/drawing/2014/main" id="{A713A870-C674-2367-D172-EEC40B9609D2}"/>
                </a:ext>
              </a:extLst>
            </xdr:cNvPr>
            <xdr:cNvSpPr>
              <a:spLocks/>
            </xdr:cNvSpPr>
          </xdr:nvSpPr>
          <xdr:spPr bwMode="auto">
            <a:xfrm>
              <a:off x="5217" y="1024"/>
              <a:ext cx="282" cy="260"/>
            </a:xfrm>
            <a:custGeom>
              <a:avLst/>
              <a:gdLst>
                <a:gd name="T0" fmla="+- 0 5498 5217"/>
                <a:gd name="T1" fmla="*/ T0 w 282"/>
                <a:gd name="T2" fmla="+- 0 1235 1024"/>
                <a:gd name="T3" fmla="*/ 1235 h 260"/>
                <a:gd name="T4" fmla="+- 0 5217 5217"/>
                <a:gd name="T5" fmla="*/ T4 w 282"/>
                <a:gd name="T6" fmla="+- 0 1235 1024"/>
                <a:gd name="T7" fmla="*/ 1235 h 260"/>
                <a:gd name="T8" fmla="+- 0 5217 5217"/>
                <a:gd name="T9" fmla="*/ T8 w 282"/>
                <a:gd name="T10" fmla="+- 0 1284 1024"/>
                <a:gd name="T11" fmla="*/ 1284 h 260"/>
                <a:gd name="T12" fmla="+- 0 5498 5217"/>
                <a:gd name="T13" fmla="*/ T12 w 282"/>
                <a:gd name="T14" fmla="+- 0 1284 1024"/>
                <a:gd name="T15" fmla="*/ 1284 h 260"/>
                <a:gd name="T16" fmla="+- 0 5498 5217"/>
                <a:gd name="T17" fmla="*/ T16 w 282"/>
                <a:gd name="T18" fmla="+- 0 1235 1024"/>
                <a:gd name="T19" fmla="*/ 1235 h 26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282" h="260">
                  <a:moveTo>
                    <a:pt x="281" y="211"/>
                  </a:moveTo>
                  <a:lnTo>
                    <a:pt x="0" y="211"/>
                  </a:lnTo>
                  <a:lnTo>
                    <a:pt x="0" y="260"/>
                  </a:lnTo>
                  <a:lnTo>
                    <a:pt x="281" y="260"/>
                  </a:lnTo>
                  <a:lnTo>
                    <a:pt x="281" y="211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5" name="Freeform 4">
              <a:extLst>
                <a:ext uri="{FF2B5EF4-FFF2-40B4-BE49-F238E27FC236}">
                  <a16:creationId xmlns:a16="http://schemas.microsoft.com/office/drawing/2014/main" id="{3666CA97-C7F2-2B0F-F4E8-E364BC94B6C0}"/>
                </a:ext>
              </a:extLst>
            </xdr:cNvPr>
            <xdr:cNvSpPr>
              <a:spLocks/>
            </xdr:cNvSpPr>
          </xdr:nvSpPr>
          <xdr:spPr bwMode="auto">
            <a:xfrm>
              <a:off x="5217" y="1024"/>
              <a:ext cx="282" cy="260"/>
            </a:xfrm>
            <a:custGeom>
              <a:avLst/>
              <a:gdLst>
                <a:gd name="T0" fmla="+- 0 5428 5217"/>
                <a:gd name="T1" fmla="*/ T0 w 282"/>
                <a:gd name="T2" fmla="+- 0 1024 1024"/>
                <a:gd name="T3" fmla="*/ 1024 h 260"/>
                <a:gd name="T4" fmla="+- 0 5287 5217"/>
                <a:gd name="T5" fmla="*/ T4 w 282"/>
                <a:gd name="T6" fmla="+- 0 1024 1024"/>
                <a:gd name="T7" fmla="*/ 1024 h 260"/>
                <a:gd name="T8" fmla="+- 0 5287 5217"/>
                <a:gd name="T9" fmla="*/ T8 w 282"/>
                <a:gd name="T10" fmla="+- 0 1235 1024"/>
                <a:gd name="T11" fmla="*/ 1235 h 260"/>
                <a:gd name="T12" fmla="+- 0 5428 5217"/>
                <a:gd name="T13" fmla="*/ T12 w 282"/>
                <a:gd name="T14" fmla="+- 0 1235 1024"/>
                <a:gd name="T15" fmla="*/ 1235 h 260"/>
                <a:gd name="T16" fmla="+- 0 5428 5217"/>
                <a:gd name="T17" fmla="*/ T16 w 282"/>
                <a:gd name="T18" fmla="+- 0 1160 1024"/>
                <a:gd name="T19" fmla="*/ 1160 h 260"/>
                <a:gd name="T20" fmla="+- 0 5340 5217"/>
                <a:gd name="T21" fmla="*/ T20 w 282"/>
                <a:gd name="T22" fmla="+- 0 1160 1024"/>
                <a:gd name="T23" fmla="*/ 1160 h 260"/>
                <a:gd name="T24" fmla="+- 0 5327 5217"/>
                <a:gd name="T25" fmla="*/ T24 w 282"/>
                <a:gd name="T26" fmla="+- 0 1144 1024"/>
                <a:gd name="T27" fmla="*/ 1144 h 260"/>
                <a:gd name="T28" fmla="+- 0 5324 5217"/>
                <a:gd name="T29" fmla="*/ T28 w 282"/>
                <a:gd name="T30" fmla="+- 0 1118 1024"/>
                <a:gd name="T31" fmla="*/ 1118 h 260"/>
                <a:gd name="T32" fmla="+- 0 5336 5217"/>
                <a:gd name="T33" fmla="*/ T32 w 282"/>
                <a:gd name="T34" fmla="+- 0 1101 1024"/>
                <a:gd name="T35" fmla="*/ 1101 h 260"/>
                <a:gd name="T36" fmla="+- 0 5357 5217"/>
                <a:gd name="T37" fmla="*/ T36 w 282"/>
                <a:gd name="T38" fmla="+- 0 1094 1024"/>
                <a:gd name="T39" fmla="*/ 1094 h 260"/>
                <a:gd name="T40" fmla="+- 0 5428 5217"/>
                <a:gd name="T41" fmla="*/ T40 w 282"/>
                <a:gd name="T42" fmla="+- 0 1094 1024"/>
                <a:gd name="T43" fmla="*/ 1094 h 260"/>
                <a:gd name="T44" fmla="+- 0 5428 5217"/>
                <a:gd name="T45" fmla="*/ T44 w 282"/>
                <a:gd name="T46" fmla="+- 0 1024 1024"/>
                <a:gd name="T47" fmla="*/ 1024 h 26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</a:cxnLst>
              <a:rect l="0" t="0" r="r" b="b"/>
              <a:pathLst>
                <a:path w="282" h="260">
                  <a:moveTo>
                    <a:pt x="211" y="0"/>
                  </a:moveTo>
                  <a:lnTo>
                    <a:pt x="70" y="0"/>
                  </a:lnTo>
                  <a:lnTo>
                    <a:pt x="70" y="211"/>
                  </a:lnTo>
                  <a:lnTo>
                    <a:pt x="211" y="211"/>
                  </a:lnTo>
                  <a:lnTo>
                    <a:pt x="211" y="136"/>
                  </a:lnTo>
                  <a:lnTo>
                    <a:pt x="123" y="136"/>
                  </a:lnTo>
                  <a:lnTo>
                    <a:pt x="110" y="120"/>
                  </a:lnTo>
                  <a:lnTo>
                    <a:pt x="107" y="94"/>
                  </a:lnTo>
                  <a:lnTo>
                    <a:pt x="119" y="77"/>
                  </a:lnTo>
                  <a:lnTo>
                    <a:pt x="140" y="70"/>
                  </a:lnTo>
                  <a:lnTo>
                    <a:pt x="211" y="70"/>
                  </a:lnTo>
                  <a:lnTo>
                    <a:pt x="211" y="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6" name="Freeform 5">
              <a:extLst>
                <a:ext uri="{FF2B5EF4-FFF2-40B4-BE49-F238E27FC236}">
                  <a16:creationId xmlns:a16="http://schemas.microsoft.com/office/drawing/2014/main" id="{3399B31E-4F7A-BD26-6387-9E8514B386FA}"/>
                </a:ext>
              </a:extLst>
            </xdr:cNvPr>
            <xdr:cNvSpPr>
              <a:spLocks/>
            </xdr:cNvSpPr>
          </xdr:nvSpPr>
          <xdr:spPr bwMode="auto">
            <a:xfrm>
              <a:off x="5217" y="1024"/>
              <a:ext cx="282" cy="260"/>
            </a:xfrm>
            <a:custGeom>
              <a:avLst/>
              <a:gdLst>
                <a:gd name="T0" fmla="+- 0 5428 5217"/>
                <a:gd name="T1" fmla="*/ T0 w 282"/>
                <a:gd name="T2" fmla="+- 0 1094 1024"/>
                <a:gd name="T3" fmla="*/ 1094 h 260"/>
                <a:gd name="T4" fmla="+- 0 5357 5217"/>
                <a:gd name="T5" fmla="*/ T4 w 282"/>
                <a:gd name="T6" fmla="+- 0 1094 1024"/>
                <a:gd name="T7" fmla="*/ 1094 h 260"/>
                <a:gd name="T8" fmla="+- 0 5372 5217"/>
                <a:gd name="T9" fmla="*/ T8 w 282"/>
                <a:gd name="T10" fmla="+- 0 1097 1024"/>
                <a:gd name="T11" fmla="*/ 1097 h 260"/>
                <a:gd name="T12" fmla="+- 0 5387 5217"/>
                <a:gd name="T13" fmla="*/ T12 w 282"/>
                <a:gd name="T14" fmla="+- 0 1112 1024"/>
                <a:gd name="T15" fmla="*/ 1112 h 260"/>
                <a:gd name="T16" fmla="+- 0 5393 5217"/>
                <a:gd name="T17" fmla="*/ T16 w 282"/>
                <a:gd name="T18" fmla="+- 0 1135 1024"/>
                <a:gd name="T19" fmla="*/ 1135 h 260"/>
                <a:gd name="T20" fmla="+- 0 5385 5217"/>
                <a:gd name="T21" fmla="*/ T20 w 282"/>
                <a:gd name="T22" fmla="+- 0 1150 1024"/>
                <a:gd name="T23" fmla="*/ 1150 h 260"/>
                <a:gd name="T24" fmla="+- 0 5368 5217"/>
                <a:gd name="T25" fmla="*/ T24 w 282"/>
                <a:gd name="T26" fmla="+- 0 1159 1024"/>
                <a:gd name="T27" fmla="*/ 1159 h 260"/>
                <a:gd name="T28" fmla="+- 0 5340 5217"/>
                <a:gd name="T29" fmla="*/ T28 w 282"/>
                <a:gd name="T30" fmla="+- 0 1160 1024"/>
                <a:gd name="T31" fmla="*/ 1160 h 260"/>
                <a:gd name="T32" fmla="+- 0 5428 5217"/>
                <a:gd name="T33" fmla="*/ T32 w 282"/>
                <a:gd name="T34" fmla="+- 0 1160 1024"/>
                <a:gd name="T35" fmla="*/ 1160 h 260"/>
                <a:gd name="T36" fmla="+- 0 5428 5217"/>
                <a:gd name="T37" fmla="*/ T36 w 282"/>
                <a:gd name="T38" fmla="+- 0 1094 1024"/>
                <a:gd name="T39" fmla="*/ 1094 h 26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</a:cxnLst>
              <a:rect l="0" t="0" r="r" b="b"/>
              <a:pathLst>
                <a:path w="282" h="260">
                  <a:moveTo>
                    <a:pt x="211" y="70"/>
                  </a:moveTo>
                  <a:lnTo>
                    <a:pt x="140" y="70"/>
                  </a:lnTo>
                  <a:lnTo>
                    <a:pt x="155" y="73"/>
                  </a:lnTo>
                  <a:lnTo>
                    <a:pt x="170" y="88"/>
                  </a:lnTo>
                  <a:lnTo>
                    <a:pt x="176" y="111"/>
                  </a:lnTo>
                  <a:lnTo>
                    <a:pt x="168" y="126"/>
                  </a:lnTo>
                  <a:lnTo>
                    <a:pt x="151" y="135"/>
                  </a:lnTo>
                  <a:lnTo>
                    <a:pt x="123" y="136"/>
                  </a:lnTo>
                  <a:lnTo>
                    <a:pt x="211" y="136"/>
                  </a:lnTo>
                  <a:lnTo>
                    <a:pt x="211" y="7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14" name="Group 6">
            <a:extLst>
              <a:ext uri="{FF2B5EF4-FFF2-40B4-BE49-F238E27FC236}">
                <a16:creationId xmlns:a16="http://schemas.microsoft.com/office/drawing/2014/main" id="{08BFFC9D-AF4D-E86B-09C8-E87F7D7D24D7}"/>
              </a:ext>
            </a:extLst>
          </xdr:cNvPr>
          <xdr:cNvGrpSpPr>
            <a:grpSpLocks/>
          </xdr:cNvGrpSpPr>
        </xdr:nvGrpSpPr>
        <xdr:grpSpPr bwMode="auto">
          <a:xfrm>
            <a:off x="5063" y="1007"/>
            <a:ext cx="123" cy="246"/>
            <a:chOff x="5063" y="1007"/>
            <a:chExt cx="123" cy="246"/>
          </a:xfrm>
        </xdr:grpSpPr>
        <xdr:sp macro="" textlink="">
          <xdr:nvSpPr>
            <xdr:cNvPr id="721" name="Freeform 7">
              <a:extLst>
                <a:ext uri="{FF2B5EF4-FFF2-40B4-BE49-F238E27FC236}">
                  <a16:creationId xmlns:a16="http://schemas.microsoft.com/office/drawing/2014/main" id="{3E4273F0-475C-C885-CF6F-20F37AFE8CC4}"/>
                </a:ext>
              </a:extLst>
            </xdr:cNvPr>
            <xdr:cNvSpPr>
              <a:spLocks/>
            </xdr:cNvSpPr>
          </xdr:nvSpPr>
          <xdr:spPr bwMode="auto">
            <a:xfrm>
              <a:off x="5063" y="1007"/>
              <a:ext cx="123" cy="246"/>
            </a:xfrm>
            <a:custGeom>
              <a:avLst/>
              <a:gdLst>
                <a:gd name="T0" fmla="+- 0 5186 5063"/>
                <a:gd name="T1" fmla="*/ T0 w 123"/>
                <a:gd name="T2" fmla="+- 0 1200 1007"/>
                <a:gd name="T3" fmla="*/ 1200 h 246"/>
                <a:gd name="T4" fmla="+- 0 5063 5063"/>
                <a:gd name="T5" fmla="*/ T4 w 123"/>
                <a:gd name="T6" fmla="+- 0 1200 1007"/>
                <a:gd name="T7" fmla="*/ 1200 h 246"/>
                <a:gd name="T8" fmla="+- 0 5125 5063"/>
                <a:gd name="T9" fmla="*/ T8 w 123"/>
                <a:gd name="T10" fmla="+- 0 1252 1007"/>
                <a:gd name="T11" fmla="*/ 1252 h 246"/>
                <a:gd name="T12" fmla="+- 0 5186 5063"/>
                <a:gd name="T13" fmla="*/ T12 w 123"/>
                <a:gd name="T14" fmla="+- 0 1200 1007"/>
                <a:gd name="T15" fmla="*/ 1200 h 2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123" h="246">
                  <a:moveTo>
                    <a:pt x="123" y="193"/>
                  </a:moveTo>
                  <a:lnTo>
                    <a:pt x="0" y="193"/>
                  </a:lnTo>
                  <a:lnTo>
                    <a:pt x="62" y="245"/>
                  </a:lnTo>
                  <a:lnTo>
                    <a:pt x="123" y="193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2" name="Freeform 8">
              <a:extLst>
                <a:ext uri="{FF2B5EF4-FFF2-40B4-BE49-F238E27FC236}">
                  <a16:creationId xmlns:a16="http://schemas.microsoft.com/office/drawing/2014/main" id="{5E39B97E-9945-A460-305E-5123353309D1}"/>
                </a:ext>
              </a:extLst>
            </xdr:cNvPr>
            <xdr:cNvSpPr>
              <a:spLocks/>
            </xdr:cNvSpPr>
          </xdr:nvSpPr>
          <xdr:spPr bwMode="auto">
            <a:xfrm>
              <a:off x="5063" y="1007"/>
              <a:ext cx="123" cy="246"/>
            </a:xfrm>
            <a:custGeom>
              <a:avLst/>
              <a:gdLst>
                <a:gd name="T0" fmla="+- 0 5129 5063"/>
                <a:gd name="T1" fmla="*/ T0 w 123"/>
                <a:gd name="T2" fmla="+- 0 1059 1007"/>
                <a:gd name="T3" fmla="*/ 1059 h 246"/>
                <a:gd name="T4" fmla="+- 0 5120 5063"/>
                <a:gd name="T5" fmla="*/ T4 w 123"/>
                <a:gd name="T6" fmla="+- 0 1059 1007"/>
                <a:gd name="T7" fmla="*/ 1059 h 246"/>
                <a:gd name="T8" fmla="+- 0 5120 5063"/>
                <a:gd name="T9" fmla="*/ T8 w 123"/>
                <a:gd name="T10" fmla="+- 0 1200 1007"/>
                <a:gd name="T11" fmla="*/ 1200 h 246"/>
                <a:gd name="T12" fmla="+- 0 5129 5063"/>
                <a:gd name="T13" fmla="*/ T12 w 123"/>
                <a:gd name="T14" fmla="+- 0 1200 1007"/>
                <a:gd name="T15" fmla="*/ 1200 h 246"/>
                <a:gd name="T16" fmla="+- 0 5129 5063"/>
                <a:gd name="T17" fmla="*/ T16 w 123"/>
                <a:gd name="T18" fmla="+- 0 1059 1007"/>
                <a:gd name="T19" fmla="*/ 1059 h 2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23" h="246">
                  <a:moveTo>
                    <a:pt x="66" y="52"/>
                  </a:moveTo>
                  <a:lnTo>
                    <a:pt x="57" y="52"/>
                  </a:lnTo>
                  <a:lnTo>
                    <a:pt x="57" y="193"/>
                  </a:lnTo>
                  <a:lnTo>
                    <a:pt x="66" y="193"/>
                  </a:lnTo>
                  <a:lnTo>
                    <a:pt x="66" y="52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23" name="Freeform 9">
              <a:extLst>
                <a:ext uri="{FF2B5EF4-FFF2-40B4-BE49-F238E27FC236}">
                  <a16:creationId xmlns:a16="http://schemas.microsoft.com/office/drawing/2014/main" id="{C34CF4B1-FDB7-F135-90E4-B4366222E772}"/>
                </a:ext>
              </a:extLst>
            </xdr:cNvPr>
            <xdr:cNvSpPr>
              <a:spLocks/>
            </xdr:cNvSpPr>
          </xdr:nvSpPr>
          <xdr:spPr bwMode="auto">
            <a:xfrm>
              <a:off x="5063" y="1007"/>
              <a:ext cx="123" cy="246"/>
            </a:xfrm>
            <a:custGeom>
              <a:avLst/>
              <a:gdLst>
                <a:gd name="T0" fmla="+- 0 5125 5063"/>
                <a:gd name="T1" fmla="*/ T0 w 123"/>
                <a:gd name="T2" fmla="+- 0 1007 1007"/>
                <a:gd name="T3" fmla="*/ 1007 h 246"/>
                <a:gd name="T4" fmla="+- 0 5063 5063"/>
                <a:gd name="T5" fmla="*/ T4 w 123"/>
                <a:gd name="T6" fmla="+- 0 1059 1007"/>
                <a:gd name="T7" fmla="*/ 1059 h 246"/>
                <a:gd name="T8" fmla="+- 0 5186 5063"/>
                <a:gd name="T9" fmla="*/ T8 w 123"/>
                <a:gd name="T10" fmla="+- 0 1059 1007"/>
                <a:gd name="T11" fmla="*/ 1059 h 246"/>
                <a:gd name="T12" fmla="+- 0 5125 5063"/>
                <a:gd name="T13" fmla="*/ T12 w 123"/>
                <a:gd name="T14" fmla="+- 0 1007 1007"/>
                <a:gd name="T15" fmla="*/ 1007 h 2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123" h="246">
                  <a:moveTo>
                    <a:pt x="62" y="0"/>
                  </a:moveTo>
                  <a:lnTo>
                    <a:pt x="0" y="52"/>
                  </a:lnTo>
                  <a:lnTo>
                    <a:pt x="123" y="52"/>
                  </a:lnTo>
                  <a:lnTo>
                    <a:pt x="62" y="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15" name="Group 10">
            <a:extLst>
              <a:ext uri="{FF2B5EF4-FFF2-40B4-BE49-F238E27FC236}">
                <a16:creationId xmlns:a16="http://schemas.microsoft.com/office/drawing/2014/main" id="{8C74F201-1866-6530-0DD8-48DA6958CFF7}"/>
              </a:ext>
            </a:extLst>
          </xdr:cNvPr>
          <xdr:cNvGrpSpPr>
            <a:grpSpLocks/>
          </xdr:cNvGrpSpPr>
        </xdr:nvGrpSpPr>
        <xdr:grpSpPr bwMode="auto">
          <a:xfrm>
            <a:off x="5287" y="462"/>
            <a:ext cx="141" cy="141"/>
            <a:chOff x="5287" y="462"/>
            <a:chExt cx="141" cy="141"/>
          </a:xfrm>
        </xdr:grpSpPr>
        <xdr:sp macro="" textlink="">
          <xdr:nvSpPr>
            <xdr:cNvPr id="720" name="Freeform 11">
              <a:extLst>
                <a:ext uri="{FF2B5EF4-FFF2-40B4-BE49-F238E27FC236}">
                  <a16:creationId xmlns:a16="http://schemas.microsoft.com/office/drawing/2014/main" id="{1171F0E6-7E71-43BA-0A60-E52A4910B953}"/>
                </a:ext>
              </a:extLst>
            </xdr:cNvPr>
            <xdr:cNvSpPr>
              <a:spLocks/>
            </xdr:cNvSpPr>
          </xdr:nvSpPr>
          <xdr:spPr bwMode="auto">
            <a:xfrm>
              <a:off x="5287" y="462"/>
              <a:ext cx="141" cy="141"/>
            </a:xfrm>
            <a:custGeom>
              <a:avLst/>
              <a:gdLst>
                <a:gd name="T0" fmla="+- 0 5428 5287"/>
                <a:gd name="T1" fmla="*/ T0 w 141"/>
                <a:gd name="T2" fmla="+- 0 462 462"/>
                <a:gd name="T3" fmla="*/ 462 h 141"/>
                <a:gd name="T4" fmla="+- 0 5287 5287"/>
                <a:gd name="T5" fmla="*/ T4 w 141"/>
                <a:gd name="T6" fmla="+- 0 462 462"/>
                <a:gd name="T7" fmla="*/ 462 h 141"/>
                <a:gd name="T8" fmla="+- 0 5287 5287"/>
                <a:gd name="T9" fmla="*/ T8 w 141"/>
                <a:gd name="T10" fmla="+- 0 602 462"/>
                <a:gd name="T11" fmla="*/ 602 h 141"/>
                <a:gd name="T12" fmla="+- 0 5428 5287"/>
                <a:gd name="T13" fmla="*/ T12 w 141"/>
                <a:gd name="T14" fmla="+- 0 602 462"/>
                <a:gd name="T15" fmla="*/ 602 h 141"/>
                <a:gd name="T16" fmla="+- 0 5428 5287"/>
                <a:gd name="T17" fmla="*/ T16 w 141"/>
                <a:gd name="T18" fmla="+- 0 462 462"/>
                <a:gd name="T19" fmla="*/ 462 h 14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41" h="141">
                  <a:moveTo>
                    <a:pt x="141" y="0"/>
                  </a:moveTo>
                  <a:lnTo>
                    <a:pt x="0" y="0"/>
                  </a:lnTo>
                  <a:lnTo>
                    <a:pt x="0" y="140"/>
                  </a:lnTo>
                  <a:lnTo>
                    <a:pt x="141" y="140"/>
                  </a:lnTo>
                  <a:lnTo>
                    <a:pt x="141" y="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16" name="Group 12">
            <a:extLst>
              <a:ext uri="{FF2B5EF4-FFF2-40B4-BE49-F238E27FC236}">
                <a16:creationId xmlns:a16="http://schemas.microsoft.com/office/drawing/2014/main" id="{9B671DC2-37ED-DEBA-129B-747613670CD3}"/>
              </a:ext>
            </a:extLst>
          </xdr:cNvPr>
          <xdr:cNvGrpSpPr>
            <a:grpSpLocks/>
          </xdr:cNvGrpSpPr>
        </xdr:nvGrpSpPr>
        <xdr:grpSpPr bwMode="auto">
          <a:xfrm>
            <a:off x="5217" y="437"/>
            <a:ext cx="282" cy="2"/>
            <a:chOff x="5217" y="437"/>
            <a:chExt cx="282" cy="2"/>
          </a:xfrm>
        </xdr:grpSpPr>
        <xdr:sp macro="" textlink="">
          <xdr:nvSpPr>
            <xdr:cNvPr id="719" name="Freeform 13">
              <a:extLst>
                <a:ext uri="{FF2B5EF4-FFF2-40B4-BE49-F238E27FC236}">
                  <a16:creationId xmlns:a16="http://schemas.microsoft.com/office/drawing/2014/main" id="{EA370C70-C354-FFA1-32FC-DFA301E490CB}"/>
                </a:ext>
              </a:extLst>
            </xdr:cNvPr>
            <xdr:cNvSpPr>
              <a:spLocks/>
            </xdr:cNvSpPr>
          </xdr:nvSpPr>
          <xdr:spPr bwMode="auto">
            <a:xfrm>
              <a:off x="5217" y="437"/>
              <a:ext cx="282" cy="2"/>
            </a:xfrm>
            <a:custGeom>
              <a:avLst/>
              <a:gdLst>
                <a:gd name="T0" fmla="+- 0 5217 5217"/>
                <a:gd name="T1" fmla="*/ T0 w 282"/>
                <a:gd name="T2" fmla="+- 0 5498 5217"/>
                <a:gd name="T3" fmla="*/ T2 w 282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282">
                  <a:moveTo>
                    <a:pt x="0" y="0"/>
                  </a:moveTo>
                  <a:lnTo>
                    <a:pt x="281" y="0"/>
                  </a:lnTo>
                </a:path>
              </a:pathLst>
            </a:custGeom>
            <a:noFill/>
            <a:ln w="31229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717" name="Group 14">
            <a:extLst>
              <a:ext uri="{FF2B5EF4-FFF2-40B4-BE49-F238E27FC236}">
                <a16:creationId xmlns:a16="http://schemas.microsoft.com/office/drawing/2014/main" id="{92FEEEC7-0FED-A690-4766-D590D59F8231}"/>
              </a:ext>
            </a:extLst>
          </xdr:cNvPr>
          <xdr:cNvGrpSpPr>
            <a:grpSpLocks/>
          </xdr:cNvGrpSpPr>
        </xdr:nvGrpSpPr>
        <xdr:grpSpPr bwMode="auto">
          <a:xfrm>
            <a:off x="5357" y="602"/>
            <a:ext cx="2" cy="422"/>
            <a:chOff x="5357" y="602"/>
            <a:chExt cx="2" cy="422"/>
          </a:xfrm>
        </xdr:grpSpPr>
        <xdr:sp macro="" textlink="">
          <xdr:nvSpPr>
            <xdr:cNvPr id="718" name="Freeform 15">
              <a:extLst>
                <a:ext uri="{FF2B5EF4-FFF2-40B4-BE49-F238E27FC236}">
                  <a16:creationId xmlns:a16="http://schemas.microsoft.com/office/drawing/2014/main" id="{682BF38E-E7CA-4AEE-E5CF-28954A5E2644}"/>
                </a:ext>
              </a:extLst>
            </xdr:cNvPr>
            <xdr:cNvSpPr>
              <a:spLocks/>
            </xdr:cNvSpPr>
          </xdr:nvSpPr>
          <xdr:spPr bwMode="auto">
            <a:xfrm>
              <a:off x="5357" y="602"/>
              <a:ext cx="2" cy="422"/>
            </a:xfrm>
            <a:custGeom>
              <a:avLst/>
              <a:gdLst>
                <a:gd name="T0" fmla="+- 0 602 602"/>
                <a:gd name="T1" fmla="*/ 602 h 422"/>
                <a:gd name="T2" fmla="+- 0 1024 602"/>
                <a:gd name="T3" fmla="*/ 1024 h 422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422">
                  <a:moveTo>
                    <a:pt x="0" y="0"/>
                  </a:moveTo>
                  <a:lnTo>
                    <a:pt x="0" y="422"/>
                  </a:lnTo>
                </a:path>
              </a:pathLst>
            </a:custGeom>
            <a:noFill/>
            <a:ln w="5575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409575</xdr:colOff>
      <xdr:row>59</xdr:row>
      <xdr:rowOff>76200</xdr:rowOff>
    </xdr:from>
    <xdr:to>
      <xdr:col>7</xdr:col>
      <xdr:colOff>552450</xdr:colOff>
      <xdr:row>60</xdr:row>
      <xdr:rowOff>0</xdr:rowOff>
    </xdr:to>
    <xdr:sp macro="" textlink="">
      <xdr:nvSpPr>
        <xdr:cNvPr id="727" name="Text Box 26">
          <a:extLst>
            <a:ext uri="{FF2B5EF4-FFF2-40B4-BE49-F238E27FC236}">
              <a16:creationId xmlns:a16="http://schemas.microsoft.com/office/drawing/2014/main" id="{555C5D3D-430A-488D-844B-7DAD8ACD8A13}"/>
            </a:ext>
          </a:extLst>
        </xdr:cNvPr>
        <xdr:cNvSpPr txBox="1">
          <a:spLocks noChangeArrowheads="1"/>
        </xdr:cNvSpPr>
      </xdr:nvSpPr>
      <xdr:spPr bwMode="auto">
        <a:xfrm>
          <a:off x="7286625" y="107823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0" tIns="0" rIns="0" bIns="0" anchor="t" upright="1"/>
        <a:lstStyle/>
        <a:p>
          <a:pPr algn="r" rtl="0">
            <a:defRPr sz="1000"/>
          </a:pPr>
          <a:r>
            <a:rPr lang="sl-SI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CESSORIES</a:t>
          </a:r>
        </a:p>
      </xdr:txBody>
    </xdr:sp>
    <xdr:clientData/>
  </xdr:twoCellAnchor>
  <xdr:twoCellAnchor>
    <xdr:from>
      <xdr:col>6</xdr:col>
      <xdr:colOff>504825</xdr:colOff>
      <xdr:row>57</xdr:row>
      <xdr:rowOff>104775</xdr:rowOff>
    </xdr:from>
    <xdr:to>
      <xdr:col>7</xdr:col>
      <xdr:colOff>9525</xdr:colOff>
      <xdr:row>60</xdr:row>
      <xdr:rowOff>0</xdr:rowOff>
    </xdr:to>
    <xdr:sp macro="" textlink="">
      <xdr:nvSpPr>
        <xdr:cNvPr id="728" name="Text Box 25">
          <a:extLst>
            <a:ext uri="{FF2B5EF4-FFF2-40B4-BE49-F238E27FC236}">
              <a16:creationId xmlns:a16="http://schemas.microsoft.com/office/drawing/2014/main" id="{FC6804C9-3C7C-4EB2-A45D-6DEE4E2F96EE}"/>
            </a:ext>
          </a:extLst>
        </xdr:cNvPr>
        <xdr:cNvSpPr txBox="1">
          <a:spLocks noChangeArrowheads="1"/>
        </xdr:cNvSpPr>
      </xdr:nvSpPr>
      <xdr:spPr bwMode="auto">
        <a:xfrm>
          <a:off x="6515100" y="10487025"/>
          <a:ext cx="371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sl-SI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  <a:p>
          <a:pPr algn="l" rtl="0">
            <a:lnSpc>
              <a:spcPts val="1200"/>
            </a:lnSpc>
            <a:defRPr sz="1000"/>
          </a:pPr>
          <a:r>
            <a:rPr lang="sl-SI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  <a:p>
          <a:pPr algn="l" rtl="0">
            <a:lnSpc>
              <a:spcPts val="1200"/>
            </a:lnSpc>
            <a:defRPr sz="1000"/>
          </a:pPr>
          <a:r>
            <a:rPr lang="sl-SI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  <a:p>
          <a:pPr algn="l" rtl="0">
            <a:lnSpc>
              <a:spcPts val="1200"/>
            </a:lnSpc>
            <a:defRPr sz="1000"/>
          </a:pPr>
          <a:r>
            <a:rPr lang="sl-SI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  <a:p>
          <a:pPr algn="l" rtl="0">
            <a:lnSpc>
              <a:spcPts val="1200"/>
            </a:lnSpc>
            <a:defRPr sz="1000"/>
          </a:pPr>
          <a:r>
            <a:rPr lang="sl-SI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2</xdr:col>
      <xdr:colOff>457849</xdr:colOff>
      <xdr:row>74</xdr:row>
      <xdr:rowOff>75957</xdr:rowOff>
    </xdr:from>
    <xdr:to>
      <xdr:col>7</xdr:col>
      <xdr:colOff>374650</xdr:colOff>
      <xdr:row>77</xdr:row>
      <xdr:rowOff>157870</xdr:rowOff>
    </xdr:to>
    <xdr:grpSp>
      <xdr:nvGrpSpPr>
        <xdr:cNvPr id="729" name="Group 61">
          <a:extLst>
            <a:ext uri="{FF2B5EF4-FFF2-40B4-BE49-F238E27FC236}">
              <a16:creationId xmlns:a16="http://schemas.microsoft.com/office/drawing/2014/main" id="{42818D7B-F74C-423E-A43E-E7E6C8EA899D}"/>
            </a:ext>
          </a:extLst>
        </xdr:cNvPr>
        <xdr:cNvGrpSpPr>
          <a:grpSpLocks/>
        </xdr:cNvGrpSpPr>
      </xdr:nvGrpSpPr>
      <xdr:grpSpPr bwMode="auto">
        <a:xfrm>
          <a:off x="3372499" y="13029957"/>
          <a:ext cx="3879201" cy="567688"/>
          <a:chOff x="-514" y="-176"/>
          <a:chExt cx="6602" cy="1223"/>
        </a:xfrm>
      </xdr:grpSpPr>
      <xdr:grpSp>
        <xdr:nvGrpSpPr>
          <xdr:cNvPr id="730" name="Group 62">
            <a:extLst>
              <a:ext uri="{FF2B5EF4-FFF2-40B4-BE49-F238E27FC236}">
                <a16:creationId xmlns:a16="http://schemas.microsoft.com/office/drawing/2014/main" id="{E5CDB3FF-AD3E-93B2-9DBF-4CECE444C18A}"/>
              </a:ext>
            </a:extLst>
          </xdr:cNvPr>
          <xdr:cNvGrpSpPr>
            <a:grpSpLocks/>
          </xdr:cNvGrpSpPr>
        </xdr:nvGrpSpPr>
        <xdr:grpSpPr bwMode="auto">
          <a:xfrm>
            <a:off x="178" y="914"/>
            <a:ext cx="4566" cy="2"/>
            <a:chOff x="178" y="914"/>
            <a:chExt cx="4566" cy="2"/>
          </a:xfrm>
        </xdr:grpSpPr>
        <xdr:sp macro="" textlink="">
          <xdr:nvSpPr>
            <xdr:cNvPr id="741" name="Freeform 63">
              <a:extLst>
                <a:ext uri="{FF2B5EF4-FFF2-40B4-BE49-F238E27FC236}">
                  <a16:creationId xmlns:a16="http://schemas.microsoft.com/office/drawing/2014/main" id="{D72669EB-216F-4101-C5CE-4B3F00BBBF0D}"/>
                </a:ext>
              </a:extLst>
            </xdr:cNvPr>
            <xdr:cNvSpPr>
              <a:spLocks/>
            </xdr:cNvSpPr>
          </xdr:nvSpPr>
          <xdr:spPr bwMode="auto">
            <a:xfrm>
              <a:off x="178" y="914"/>
              <a:ext cx="4566" cy="2"/>
            </a:xfrm>
            <a:custGeom>
              <a:avLst/>
              <a:gdLst>
                <a:gd name="T0" fmla="+- 0 4744 178"/>
                <a:gd name="T1" fmla="*/ T0 w 4566"/>
                <a:gd name="T2" fmla="+- 0 178 178"/>
                <a:gd name="T3" fmla="*/ T2 w 4566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4566">
                  <a:moveTo>
                    <a:pt x="4566" y="0"/>
                  </a:moveTo>
                  <a:lnTo>
                    <a:pt x="0" y="0"/>
                  </a:lnTo>
                </a:path>
              </a:pathLst>
            </a:custGeom>
            <a:noFill/>
            <a:ln w="7531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731" name="Group 64">
            <a:extLst>
              <a:ext uri="{FF2B5EF4-FFF2-40B4-BE49-F238E27FC236}">
                <a16:creationId xmlns:a16="http://schemas.microsoft.com/office/drawing/2014/main" id="{BC0D9A5C-0D9B-4FD0-C4FF-3980FBE941CE}"/>
              </a:ext>
            </a:extLst>
          </xdr:cNvPr>
          <xdr:cNvGrpSpPr>
            <a:grpSpLocks/>
          </xdr:cNvGrpSpPr>
        </xdr:nvGrpSpPr>
        <xdr:grpSpPr bwMode="auto">
          <a:xfrm>
            <a:off x="4646" y="807"/>
            <a:ext cx="93" cy="214"/>
            <a:chOff x="4646" y="807"/>
            <a:chExt cx="93" cy="214"/>
          </a:xfrm>
        </xdr:grpSpPr>
        <xdr:sp macro="" textlink="">
          <xdr:nvSpPr>
            <xdr:cNvPr id="740" name="Freeform 65">
              <a:extLst>
                <a:ext uri="{FF2B5EF4-FFF2-40B4-BE49-F238E27FC236}">
                  <a16:creationId xmlns:a16="http://schemas.microsoft.com/office/drawing/2014/main" id="{4EDCAE48-9DEF-EFDB-3822-90570BABEBD5}"/>
                </a:ext>
              </a:extLst>
            </xdr:cNvPr>
            <xdr:cNvSpPr>
              <a:spLocks/>
            </xdr:cNvSpPr>
          </xdr:nvSpPr>
          <xdr:spPr bwMode="auto">
            <a:xfrm>
              <a:off x="4646" y="807"/>
              <a:ext cx="93" cy="214"/>
            </a:xfrm>
            <a:custGeom>
              <a:avLst/>
              <a:gdLst>
                <a:gd name="T0" fmla="+- 0 4646 4646"/>
                <a:gd name="T1" fmla="*/ T0 w 93"/>
                <a:gd name="T2" fmla="+- 0 807 807"/>
                <a:gd name="T3" fmla="*/ 807 h 214"/>
                <a:gd name="T4" fmla="+- 0 4646 4646"/>
                <a:gd name="T5" fmla="*/ T4 w 93"/>
                <a:gd name="T6" fmla="+- 0 1021 807"/>
                <a:gd name="T7" fmla="*/ 1021 h 214"/>
                <a:gd name="T8" fmla="+- 0 4738 4646"/>
                <a:gd name="T9" fmla="*/ T8 w 93"/>
                <a:gd name="T10" fmla="+- 0 914 807"/>
                <a:gd name="T11" fmla="*/ 914 h 214"/>
                <a:gd name="T12" fmla="+- 0 4646 4646"/>
                <a:gd name="T13" fmla="*/ T12 w 93"/>
                <a:gd name="T14" fmla="+- 0 807 807"/>
                <a:gd name="T15" fmla="*/ 807 h 21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93" h="214">
                  <a:moveTo>
                    <a:pt x="0" y="0"/>
                  </a:moveTo>
                  <a:lnTo>
                    <a:pt x="0" y="214"/>
                  </a:lnTo>
                  <a:lnTo>
                    <a:pt x="92" y="10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32" name="Group 66">
            <a:extLst>
              <a:ext uri="{FF2B5EF4-FFF2-40B4-BE49-F238E27FC236}">
                <a16:creationId xmlns:a16="http://schemas.microsoft.com/office/drawing/2014/main" id="{7BE60A59-72B5-14B5-B3D6-2428C4E64252}"/>
              </a:ext>
            </a:extLst>
          </xdr:cNvPr>
          <xdr:cNvGrpSpPr>
            <a:grpSpLocks/>
          </xdr:cNvGrpSpPr>
        </xdr:nvGrpSpPr>
        <xdr:grpSpPr bwMode="auto">
          <a:xfrm>
            <a:off x="129" y="807"/>
            <a:ext cx="93" cy="214"/>
            <a:chOff x="129" y="807"/>
            <a:chExt cx="93" cy="214"/>
          </a:xfrm>
        </xdr:grpSpPr>
        <xdr:sp macro="" textlink="">
          <xdr:nvSpPr>
            <xdr:cNvPr id="739" name="Freeform 67">
              <a:extLst>
                <a:ext uri="{FF2B5EF4-FFF2-40B4-BE49-F238E27FC236}">
                  <a16:creationId xmlns:a16="http://schemas.microsoft.com/office/drawing/2014/main" id="{3536D82D-C58E-553A-7D76-22FC285F46C1}"/>
                </a:ext>
              </a:extLst>
            </xdr:cNvPr>
            <xdr:cNvSpPr>
              <a:spLocks/>
            </xdr:cNvSpPr>
          </xdr:nvSpPr>
          <xdr:spPr bwMode="auto">
            <a:xfrm>
              <a:off x="129" y="807"/>
              <a:ext cx="93" cy="214"/>
            </a:xfrm>
            <a:custGeom>
              <a:avLst/>
              <a:gdLst>
                <a:gd name="T0" fmla="+- 0 221 129"/>
                <a:gd name="T1" fmla="*/ T0 w 93"/>
                <a:gd name="T2" fmla="+- 0 807 807"/>
                <a:gd name="T3" fmla="*/ 807 h 214"/>
                <a:gd name="T4" fmla="+- 0 129 129"/>
                <a:gd name="T5" fmla="*/ T4 w 93"/>
                <a:gd name="T6" fmla="+- 0 914 807"/>
                <a:gd name="T7" fmla="*/ 914 h 214"/>
                <a:gd name="T8" fmla="+- 0 221 129"/>
                <a:gd name="T9" fmla="*/ T8 w 93"/>
                <a:gd name="T10" fmla="+- 0 1021 807"/>
                <a:gd name="T11" fmla="*/ 1021 h 214"/>
                <a:gd name="T12" fmla="+- 0 221 129"/>
                <a:gd name="T13" fmla="*/ T12 w 93"/>
                <a:gd name="T14" fmla="+- 0 807 807"/>
                <a:gd name="T15" fmla="*/ 807 h 21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93" h="214">
                  <a:moveTo>
                    <a:pt x="92" y="0"/>
                  </a:moveTo>
                  <a:lnTo>
                    <a:pt x="0" y="107"/>
                  </a:lnTo>
                  <a:lnTo>
                    <a:pt x="92" y="214"/>
                  </a:lnTo>
                  <a:lnTo>
                    <a:pt x="9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33" name="Group 68">
            <a:extLst>
              <a:ext uri="{FF2B5EF4-FFF2-40B4-BE49-F238E27FC236}">
                <a16:creationId xmlns:a16="http://schemas.microsoft.com/office/drawing/2014/main" id="{0FE5379A-7BC7-289F-FF80-9BEB3B45AAF0}"/>
              </a:ext>
            </a:extLst>
          </xdr:cNvPr>
          <xdr:cNvGrpSpPr>
            <a:grpSpLocks/>
          </xdr:cNvGrpSpPr>
        </xdr:nvGrpSpPr>
        <xdr:grpSpPr bwMode="auto">
          <a:xfrm>
            <a:off x="4738" y="621"/>
            <a:ext cx="2" cy="426"/>
            <a:chOff x="4738" y="621"/>
            <a:chExt cx="2" cy="426"/>
          </a:xfrm>
        </xdr:grpSpPr>
        <xdr:sp macro="" textlink="">
          <xdr:nvSpPr>
            <xdr:cNvPr id="738" name="Freeform 69">
              <a:extLst>
                <a:ext uri="{FF2B5EF4-FFF2-40B4-BE49-F238E27FC236}">
                  <a16:creationId xmlns:a16="http://schemas.microsoft.com/office/drawing/2014/main" id="{817E071F-652C-F1DA-9E05-20C336F7F1D7}"/>
                </a:ext>
              </a:extLst>
            </xdr:cNvPr>
            <xdr:cNvSpPr>
              <a:spLocks/>
            </xdr:cNvSpPr>
          </xdr:nvSpPr>
          <xdr:spPr bwMode="auto">
            <a:xfrm>
              <a:off x="4738" y="621"/>
              <a:ext cx="2" cy="426"/>
            </a:xfrm>
            <a:custGeom>
              <a:avLst/>
              <a:gdLst>
                <a:gd name="T0" fmla="+- 0 1047 621"/>
                <a:gd name="T1" fmla="*/ 1047 h 426"/>
                <a:gd name="T2" fmla="+- 0 621 621"/>
                <a:gd name="T3" fmla="*/ 621 h 426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426">
                  <a:moveTo>
                    <a:pt x="0" y="426"/>
                  </a:moveTo>
                  <a:lnTo>
                    <a:pt x="0" y="0"/>
                  </a:lnTo>
                </a:path>
              </a:pathLst>
            </a:custGeom>
            <a:noFill/>
            <a:ln w="7531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734" name="Group 70">
            <a:extLst>
              <a:ext uri="{FF2B5EF4-FFF2-40B4-BE49-F238E27FC236}">
                <a16:creationId xmlns:a16="http://schemas.microsoft.com/office/drawing/2014/main" id="{698FB3A6-1AB9-B7A3-55FF-6ADE094841F4}"/>
              </a:ext>
            </a:extLst>
          </xdr:cNvPr>
          <xdr:cNvGrpSpPr>
            <a:grpSpLocks/>
          </xdr:cNvGrpSpPr>
        </xdr:nvGrpSpPr>
        <xdr:grpSpPr bwMode="auto">
          <a:xfrm>
            <a:off x="-514" y="-176"/>
            <a:ext cx="6602" cy="1223"/>
            <a:chOff x="-514" y="-176"/>
            <a:chExt cx="6602" cy="1223"/>
          </a:xfrm>
        </xdr:grpSpPr>
        <xdr:sp macro="" textlink="">
          <xdr:nvSpPr>
            <xdr:cNvPr id="735" name="Freeform 71">
              <a:extLst>
                <a:ext uri="{FF2B5EF4-FFF2-40B4-BE49-F238E27FC236}">
                  <a16:creationId xmlns:a16="http://schemas.microsoft.com/office/drawing/2014/main" id="{B439908A-FCC8-FE50-B8A4-6637A4653959}"/>
                </a:ext>
              </a:extLst>
            </xdr:cNvPr>
            <xdr:cNvSpPr>
              <a:spLocks/>
            </xdr:cNvSpPr>
          </xdr:nvSpPr>
          <xdr:spPr bwMode="auto">
            <a:xfrm>
              <a:off x="108" y="621"/>
              <a:ext cx="2" cy="426"/>
            </a:xfrm>
            <a:custGeom>
              <a:avLst/>
              <a:gdLst>
                <a:gd name="T0" fmla="+- 0 1047 621"/>
                <a:gd name="T1" fmla="*/ 1047 h 426"/>
                <a:gd name="T2" fmla="+- 0 621 621"/>
                <a:gd name="T3" fmla="*/ 621 h 426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426">
                  <a:moveTo>
                    <a:pt x="0" y="426"/>
                  </a:moveTo>
                  <a:lnTo>
                    <a:pt x="0" y="0"/>
                  </a:lnTo>
                </a:path>
              </a:pathLst>
            </a:custGeom>
            <a:noFill/>
            <a:ln w="7531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pic>
          <xdr:nvPicPr>
            <xdr:cNvPr id="736" name="Grafik 936">
              <a:extLst>
                <a:ext uri="{FF2B5EF4-FFF2-40B4-BE49-F238E27FC236}">
                  <a16:creationId xmlns:a16="http://schemas.microsoft.com/office/drawing/2014/main" id="{2B8D599C-04D5-4413-2E33-8F370011DA0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514" y="-176"/>
              <a:ext cx="5752" cy="6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737" name="Text Box 73">
              <a:extLst>
                <a:ext uri="{FF2B5EF4-FFF2-40B4-BE49-F238E27FC236}">
                  <a16:creationId xmlns:a16="http://schemas.microsoft.com/office/drawing/2014/main" id="{58469FB8-B289-D854-F2CF-8C052E8BC8D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0" y="-156"/>
              <a:ext cx="5018" cy="107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endParaRPr lang="sl-SI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sl-SI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sl-SI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r>
                <a:rPr lang="es-ES_tradnl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Largo de Suspensor</a:t>
              </a:r>
              <a:r>
                <a:rPr lang="sl-SI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: 200</a:t>
              </a:r>
              <a:r>
                <a:rPr lang="es-ES_tradnl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mm</a:t>
              </a:r>
              <a:r>
                <a:rPr lang="sl-SI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o 500 mm</a:t>
              </a:r>
              <a:endParaRPr lang="sl-SI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sl-SI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</xdr:grpSp>
    <xdr:clientData/>
  </xdr:twoCellAnchor>
  <xdr:twoCellAnchor>
    <xdr:from>
      <xdr:col>9</xdr:col>
      <xdr:colOff>523875</xdr:colOff>
      <xdr:row>53</xdr:row>
      <xdr:rowOff>85725</xdr:rowOff>
    </xdr:from>
    <xdr:to>
      <xdr:col>10</xdr:col>
      <xdr:colOff>38100</xdr:colOff>
      <xdr:row>59</xdr:row>
      <xdr:rowOff>85725</xdr:rowOff>
    </xdr:to>
    <xdr:grpSp>
      <xdr:nvGrpSpPr>
        <xdr:cNvPr id="742" name="Group 1">
          <a:extLst>
            <a:ext uri="{FF2B5EF4-FFF2-40B4-BE49-F238E27FC236}">
              <a16:creationId xmlns:a16="http://schemas.microsoft.com/office/drawing/2014/main" id="{49BE7CDD-9F18-47E5-A13A-BEC77647AEB8}"/>
            </a:ext>
          </a:extLst>
        </xdr:cNvPr>
        <xdr:cNvGrpSpPr>
          <a:grpSpLocks/>
        </xdr:cNvGrpSpPr>
      </xdr:nvGrpSpPr>
      <xdr:grpSpPr bwMode="auto">
        <a:xfrm>
          <a:off x="9286875" y="9467850"/>
          <a:ext cx="628650" cy="971550"/>
          <a:chOff x="5063" y="413"/>
          <a:chExt cx="460" cy="872"/>
        </a:xfrm>
      </xdr:grpSpPr>
      <xdr:grpSp>
        <xdr:nvGrpSpPr>
          <xdr:cNvPr id="743" name="Group 2">
            <a:extLst>
              <a:ext uri="{FF2B5EF4-FFF2-40B4-BE49-F238E27FC236}">
                <a16:creationId xmlns:a16="http://schemas.microsoft.com/office/drawing/2014/main" id="{34A8708C-905E-9236-FF1E-501706D3F5EB}"/>
              </a:ext>
            </a:extLst>
          </xdr:cNvPr>
          <xdr:cNvGrpSpPr>
            <a:grpSpLocks/>
          </xdr:cNvGrpSpPr>
        </xdr:nvGrpSpPr>
        <xdr:grpSpPr bwMode="auto">
          <a:xfrm>
            <a:off x="5217" y="1024"/>
            <a:ext cx="282" cy="260"/>
            <a:chOff x="5217" y="1024"/>
            <a:chExt cx="282" cy="260"/>
          </a:xfrm>
        </xdr:grpSpPr>
        <xdr:sp macro="" textlink="">
          <xdr:nvSpPr>
            <xdr:cNvPr id="754" name="Freeform 3">
              <a:extLst>
                <a:ext uri="{FF2B5EF4-FFF2-40B4-BE49-F238E27FC236}">
                  <a16:creationId xmlns:a16="http://schemas.microsoft.com/office/drawing/2014/main" id="{AC4ED60C-5830-0168-7F96-A1C6A668C7D0}"/>
                </a:ext>
              </a:extLst>
            </xdr:cNvPr>
            <xdr:cNvSpPr>
              <a:spLocks/>
            </xdr:cNvSpPr>
          </xdr:nvSpPr>
          <xdr:spPr bwMode="auto">
            <a:xfrm>
              <a:off x="5217" y="1024"/>
              <a:ext cx="282" cy="260"/>
            </a:xfrm>
            <a:custGeom>
              <a:avLst/>
              <a:gdLst>
                <a:gd name="T0" fmla="+- 0 5498 5217"/>
                <a:gd name="T1" fmla="*/ T0 w 282"/>
                <a:gd name="T2" fmla="+- 0 1235 1024"/>
                <a:gd name="T3" fmla="*/ 1235 h 260"/>
                <a:gd name="T4" fmla="+- 0 5217 5217"/>
                <a:gd name="T5" fmla="*/ T4 w 282"/>
                <a:gd name="T6" fmla="+- 0 1235 1024"/>
                <a:gd name="T7" fmla="*/ 1235 h 260"/>
                <a:gd name="T8" fmla="+- 0 5217 5217"/>
                <a:gd name="T9" fmla="*/ T8 w 282"/>
                <a:gd name="T10" fmla="+- 0 1284 1024"/>
                <a:gd name="T11" fmla="*/ 1284 h 260"/>
                <a:gd name="T12" fmla="+- 0 5498 5217"/>
                <a:gd name="T13" fmla="*/ T12 w 282"/>
                <a:gd name="T14" fmla="+- 0 1284 1024"/>
                <a:gd name="T15" fmla="*/ 1284 h 260"/>
                <a:gd name="T16" fmla="+- 0 5498 5217"/>
                <a:gd name="T17" fmla="*/ T16 w 282"/>
                <a:gd name="T18" fmla="+- 0 1235 1024"/>
                <a:gd name="T19" fmla="*/ 1235 h 26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282" h="260">
                  <a:moveTo>
                    <a:pt x="281" y="211"/>
                  </a:moveTo>
                  <a:lnTo>
                    <a:pt x="0" y="211"/>
                  </a:lnTo>
                  <a:lnTo>
                    <a:pt x="0" y="260"/>
                  </a:lnTo>
                  <a:lnTo>
                    <a:pt x="281" y="260"/>
                  </a:lnTo>
                  <a:lnTo>
                    <a:pt x="281" y="211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5" name="Freeform 4">
              <a:extLst>
                <a:ext uri="{FF2B5EF4-FFF2-40B4-BE49-F238E27FC236}">
                  <a16:creationId xmlns:a16="http://schemas.microsoft.com/office/drawing/2014/main" id="{532F8CFD-D608-759E-03E0-46D20ACEC84E}"/>
                </a:ext>
              </a:extLst>
            </xdr:cNvPr>
            <xdr:cNvSpPr>
              <a:spLocks/>
            </xdr:cNvSpPr>
          </xdr:nvSpPr>
          <xdr:spPr bwMode="auto">
            <a:xfrm>
              <a:off x="5217" y="1024"/>
              <a:ext cx="282" cy="260"/>
            </a:xfrm>
            <a:custGeom>
              <a:avLst/>
              <a:gdLst>
                <a:gd name="T0" fmla="+- 0 5428 5217"/>
                <a:gd name="T1" fmla="*/ T0 w 282"/>
                <a:gd name="T2" fmla="+- 0 1024 1024"/>
                <a:gd name="T3" fmla="*/ 1024 h 260"/>
                <a:gd name="T4" fmla="+- 0 5287 5217"/>
                <a:gd name="T5" fmla="*/ T4 w 282"/>
                <a:gd name="T6" fmla="+- 0 1024 1024"/>
                <a:gd name="T7" fmla="*/ 1024 h 260"/>
                <a:gd name="T8" fmla="+- 0 5287 5217"/>
                <a:gd name="T9" fmla="*/ T8 w 282"/>
                <a:gd name="T10" fmla="+- 0 1235 1024"/>
                <a:gd name="T11" fmla="*/ 1235 h 260"/>
                <a:gd name="T12" fmla="+- 0 5428 5217"/>
                <a:gd name="T13" fmla="*/ T12 w 282"/>
                <a:gd name="T14" fmla="+- 0 1235 1024"/>
                <a:gd name="T15" fmla="*/ 1235 h 260"/>
                <a:gd name="T16" fmla="+- 0 5428 5217"/>
                <a:gd name="T17" fmla="*/ T16 w 282"/>
                <a:gd name="T18" fmla="+- 0 1160 1024"/>
                <a:gd name="T19" fmla="*/ 1160 h 260"/>
                <a:gd name="T20" fmla="+- 0 5340 5217"/>
                <a:gd name="T21" fmla="*/ T20 w 282"/>
                <a:gd name="T22" fmla="+- 0 1160 1024"/>
                <a:gd name="T23" fmla="*/ 1160 h 260"/>
                <a:gd name="T24" fmla="+- 0 5327 5217"/>
                <a:gd name="T25" fmla="*/ T24 w 282"/>
                <a:gd name="T26" fmla="+- 0 1144 1024"/>
                <a:gd name="T27" fmla="*/ 1144 h 260"/>
                <a:gd name="T28" fmla="+- 0 5324 5217"/>
                <a:gd name="T29" fmla="*/ T28 w 282"/>
                <a:gd name="T30" fmla="+- 0 1118 1024"/>
                <a:gd name="T31" fmla="*/ 1118 h 260"/>
                <a:gd name="T32" fmla="+- 0 5336 5217"/>
                <a:gd name="T33" fmla="*/ T32 w 282"/>
                <a:gd name="T34" fmla="+- 0 1101 1024"/>
                <a:gd name="T35" fmla="*/ 1101 h 260"/>
                <a:gd name="T36" fmla="+- 0 5357 5217"/>
                <a:gd name="T37" fmla="*/ T36 w 282"/>
                <a:gd name="T38" fmla="+- 0 1094 1024"/>
                <a:gd name="T39" fmla="*/ 1094 h 260"/>
                <a:gd name="T40" fmla="+- 0 5428 5217"/>
                <a:gd name="T41" fmla="*/ T40 w 282"/>
                <a:gd name="T42" fmla="+- 0 1094 1024"/>
                <a:gd name="T43" fmla="*/ 1094 h 260"/>
                <a:gd name="T44" fmla="+- 0 5428 5217"/>
                <a:gd name="T45" fmla="*/ T44 w 282"/>
                <a:gd name="T46" fmla="+- 0 1024 1024"/>
                <a:gd name="T47" fmla="*/ 1024 h 26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</a:cxnLst>
              <a:rect l="0" t="0" r="r" b="b"/>
              <a:pathLst>
                <a:path w="282" h="260">
                  <a:moveTo>
                    <a:pt x="211" y="0"/>
                  </a:moveTo>
                  <a:lnTo>
                    <a:pt x="70" y="0"/>
                  </a:lnTo>
                  <a:lnTo>
                    <a:pt x="70" y="211"/>
                  </a:lnTo>
                  <a:lnTo>
                    <a:pt x="211" y="211"/>
                  </a:lnTo>
                  <a:lnTo>
                    <a:pt x="211" y="136"/>
                  </a:lnTo>
                  <a:lnTo>
                    <a:pt x="123" y="136"/>
                  </a:lnTo>
                  <a:lnTo>
                    <a:pt x="110" y="120"/>
                  </a:lnTo>
                  <a:lnTo>
                    <a:pt x="107" y="94"/>
                  </a:lnTo>
                  <a:lnTo>
                    <a:pt x="119" y="77"/>
                  </a:lnTo>
                  <a:lnTo>
                    <a:pt x="140" y="70"/>
                  </a:lnTo>
                  <a:lnTo>
                    <a:pt x="211" y="70"/>
                  </a:lnTo>
                  <a:lnTo>
                    <a:pt x="211" y="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6" name="Freeform 5">
              <a:extLst>
                <a:ext uri="{FF2B5EF4-FFF2-40B4-BE49-F238E27FC236}">
                  <a16:creationId xmlns:a16="http://schemas.microsoft.com/office/drawing/2014/main" id="{E00D7731-E487-ADFD-3342-5B074ED79873}"/>
                </a:ext>
              </a:extLst>
            </xdr:cNvPr>
            <xdr:cNvSpPr>
              <a:spLocks/>
            </xdr:cNvSpPr>
          </xdr:nvSpPr>
          <xdr:spPr bwMode="auto">
            <a:xfrm>
              <a:off x="5217" y="1024"/>
              <a:ext cx="282" cy="260"/>
            </a:xfrm>
            <a:custGeom>
              <a:avLst/>
              <a:gdLst>
                <a:gd name="T0" fmla="+- 0 5428 5217"/>
                <a:gd name="T1" fmla="*/ T0 w 282"/>
                <a:gd name="T2" fmla="+- 0 1094 1024"/>
                <a:gd name="T3" fmla="*/ 1094 h 260"/>
                <a:gd name="T4" fmla="+- 0 5357 5217"/>
                <a:gd name="T5" fmla="*/ T4 w 282"/>
                <a:gd name="T6" fmla="+- 0 1094 1024"/>
                <a:gd name="T7" fmla="*/ 1094 h 260"/>
                <a:gd name="T8" fmla="+- 0 5372 5217"/>
                <a:gd name="T9" fmla="*/ T8 w 282"/>
                <a:gd name="T10" fmla="+- 0 1097 1024"/>
                <a:gd name="T11" fmla="*/ 1097 h 260"/>
                <a:gd name="T12" fmla="+- 0 5387 5217"/>
                <a:gd name="T13" fmla="*/ T12 w 282"/>
                <a:gd name="T14" fmla="+- 0 1112 1024"/>
                <a:gd name="T15" fmla="*/ 1112 h 260"/>
                <a:gd name="T16" fmla="+- 0 5393 5217"/>
                <a:gd name="T17" fmla="*/ T16 w 282"/>
                <a:gd name="T18" fmla="+- 0 1135 1024"/>
                <a:gd name="T19" fmla="*/ 1135 h 260"/>
                <a:gd name="T20" fmla="+- 0 5385 5217"/>
                <a:gd name="T21" fmla="*/ T20 w 282"/>
                <a:gd name="T22" fmla="+- 0 1150 1024"/>
                <a:gd name="T23" fmla="*/ 1150 h 260"/>
                <a:gd name="T24" fmla="+- 0 5368 5217"/>
                <a:gd name="T25" fmla="*/ T24 w 282"/>
                <a:gd name="T26" fmla="+- 0 1159 1024"/>
                <a:gd name="T27" fmla="*/ 1159 h 260"/>
                <a:gd name="T28" fmla="+- 0 5340 5217"/>
                <a:gd name="T29" fmla="*/ T28 w 282"/>
                <a:gd name="T30" fmla="+- 0 1160 1024"/>
                <a:gd name="T31" fmla="*/ 1160 h 260"/>
                <a:gd name="T32" fmla="+- 0 5428 5217"/>
                <a:gd name="T33" fmla="*/ T32 w 282"/>
                <a:gd name="T34" fmla="+- 0 1160 1024"/>
                <a:gd name="T35" fmla="*/ 1160 h 260"/>
                <a:gd name="T36" fmla="+- 0 5428 5217"/>
                <a:gd name="T37" fmla="*/ T36 w 282"/>
                <a:gd name="T38" fmla="+- 0 1094 1024"/>
                <a:gd name="T39" fmla="*/ 1094 h 26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</a:cxnLst>
              <a:rect l="0" t="0" r="r" b="b"/>
              <a:pathLst>
                <a:path w="282" h="260">
                  <a:moveTo>
                    <a:pt x="211" y="70"/>
                  </a:moveTo>
                  <a:lnTo>
                    <a:pt x="140" y="70"/>
                  </a:lnTo>
                  <a:lnTo>
                    <a:pt x="155" y="73"/>
                  </a:lnTo>
                  <a:lnTo>
                    <a:pt x="170" y="88"/>
                  </a:lnTo>
                  <a:lnTo>
                    <a:pt x="176" y="111"/>
                  </a:lnTo>
                  <a:lnTo>
                    <a:pt x="168" y="126"/>
                  </a:lnTo>
                  <a:lnTo>
                    <a:pt x="151" y="135"/>
                  </a:lnTo>
                  <a:lnTo>
                    <a:pt x="123" y="136"/>
                  </a:lnTo>
                  <a:lnTo>
                    <a:pt x="211" y="136"/>
                  </a:lnTo>
                  <a:lnTo>
                    <a:pt x="211" y="7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44" name="Group 6">
            <a:extLst>
              <a:ext uri="{FF2B5EF4-FFF2-40B4-BE49-F238E27FC236}">
                <a16:creationId xmlns:a16="http://schemas.microsoft.com/office/drawing/2014/main" id="{40AC8914-2206-C753-7FC4-B07A9E5898EC}"/>
              </a:ext>
            </a:extLst>
          </xdr:cNvPr>
          <xdr:cNvGrpSpPr>
            <a:grpSpLocks/>
          </xdr:cNvGrpSpPr>
        </xdr:nvGrpSpPr>
        <xdr:grpSpPr bwMode="auto">
          <a:xfrm>
            <a:off x="5063" y="1007"/>
            <a:ext cx="123" cy="246"/>
            <a:chOff x="5063" y="1007"/>
            <a:chExt cx="123" cy="246"/>
          </a:xfrm>
        </xdr:grpSpPr>
        <xdr:sp macro="" textlink="">
          <xdr:nvSpPr>
            <xdr:cNvPr id="751" name="Freeform 7">
              <a:extLst>
                <a:ext uri="{FF2B5EF4-FFF2-40B4-BE49-F238E27FC236}">
                  <a16:creationId xmlns:a16="http://schemas.microsoft.com/office/drawing/2014/main" id="{31E91471-CB20-6027-E02A-7505551303A9}"/>
                </a:ext>
              </a:extLst>
            </xdr:cNvPr>
            <xdr:cNvSpPr>
              <a:spLocks/>
            </xdr:cNvSpPr>
          </xdr:nvSpPr>
          <xdr:spPr bwMode="auto">
            <a:xfrm>
              <a:off x="5063" y="1007"/>
              <a:ext cx="123" cy="246"/>
            </a:xfrm>
            <a:custGeom>
              <a:avLst/>
              <a:gdLst>
                <a:gd name="T0" fmla="+- 0 5186 5063"/>
                <a:gd name="T1" fmla="*/ T0 w 123"/>
                <a:gd name="T2" fmla="+- 0 1200 1007"/>
                <a:gd name="T3" fmla="*/ 1200 h 246"/>
                <a:gd name="T4" fmla="+- 0 5063 5063"/>
                <a:gd name="T5" fmla="*/ T4 w 123"/>
                <a:gd name="T6" fmla="+- 0 1200 1007"/>
                <a:gd name="T7" fmla="*/ 1200 h 246"/>
                <a:gd name="T8" fmla="+- 0 5125 5063"/>
                <a:gd name="T9" fmla="*/ T8 w 123"/>
                <a:gd name="T10" fmla="+- 0 1252 1007"/>
                <a:gd name="T11" fmla="*/ 1252 h 246"/>
                <a:gd name="T12" fmla="+- 0 5186 5063"/>
                <a:gd name="T13" fmla="*/ T12 w 123"/>
                <a:gd name="T14" fmla="+- 0 1200 1007"/>
                <a:gd name="T15" fmla="*/ 1200 h 2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123" h="246">
                  <a:moveTo>
                    <a:pt x="123" y="193"/>
                  </a:moveTo>
                  <a:lnTo>
                    <a:pt x="0" y="193"/>
                  </a:lnTo>
                  <a:lnTo>
                    <a:pt x="62" y="245"/>
                  </a:lnTo>
                  <a:lnTo>
                    <a:pt x="123" y="193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2" name="Freeform 8">
              <a:extLst>
                <a:ext uri="{FF2B5EF4-FFF2-40B4-BE49-F238E27FC236}">
                  <a16:creationId xmlns:a16="http://schemas.microsoft.com/office/drawing/2014/main" id="{3D338234-DC48-73FE-5621-A73E141D297F}"/>
                </a:ext>
              </a:extLst>
            </xdr:cNvPr>
            <xdr:cNvSpPr>
              <a:spLocks/>
            </xdr:cNvSpPr>
          </xdr:nvSpPr>
          <xdr:spPr bwMode="auto">
            <a:xfrm>
              <a:off x="5063" y="1007"/>
              <a:ext cx="123" cy="246"/>
            </a:xfrm>
            <a:custGeom>
              <a:avLst/>
              <a:gdLst>
                <a:gd name="T0" fmla="+- 0 5129 5063"/>
                <a:gd name="T1" fmla="*/ T0 w 123"/>
                <a:gd name="T2" fmla="+- 0 1059 1007"/>
                <a:gd name="T3" fmla="*/ 1059 h 246"/>
                <a:gd name="T4" fmla="+- 0 5120 5063"/>
                <a:gd name="T5" fmla="*/ T4 w 123"/>
                <a:gd name="T6" fmla="+- 0 1059 1007"/>
                <a:gd name="T7" fmla="*/ 1059 h 246"/>
                <a:gd name="T8" fmla="+- 0 5120 5063"/>
                <a:gd name="T9" fmla="*/ T8 w 123"/>
                <a:gd name="T10" fmla="+- 0 1200 1007"/>
                <a:gd name="T11" fmla="*/ 1200 h 246"/>
                <a:gd name="T12" fmla="+- 0 5129 5063"/>
                <a:gd name="T13" fmla="*/ T12 w 123"/>
                <a:gd name="T14" fmla="+- 0 1200 1007"/>
                <a:gd name="T15" fmla="*/ 1200 h 246"/>
                <a:gd name="T16" fmla="+- 0 5129 5063"/>
                <a:gd name="T17" fmla="*/ T16 w 123"/>
                <a:gd name="T18" fmla="+- 0 1059 1007"/>
                <a:gd name="T19" fmla="*/ 1059 h 2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23" h="246">
                  <a:moveTo>
                    <a:pt x="66" y="52"/>
                  </a:moveTo>
                  <a:lnTo>
                    <a:pt x="57" y="52"/>
                  </a:lnTo>
                  <a:lnTo>
                    <a:pt x="57" y="193"/>
                  </a:lnTo>
                  <a:lnTo>
                    <a:pt x="66" y="193"/>
                  </a:lnTo>
                  <a:lnTo>
                    <a:pt x="66" y="52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53" name="Freeform 9">
              <a:extLst>
                <a:ext uri="{FF2B5EF4-FFF2-40B4-BE49-F238E27FC236}">
                  <a16:creationId xmlns:a16="http://schemas.microsoft.com/office/drawing/2014/main" id="{75B94B88-3144-5F42-333D-3266A3D12F6D}"/>
                </a:ext>
              </a:extLst>
            </xdr:cNvPr>
            <xdr:cNvSpPr>
              <a:spLocks/>
            </xdr:cNvSpPr>
          </xdr:nvSpPr>
          <xdr:spPr bwMode="auto">
            <a:xfrm>
              <a:off x="5063" y="1007"/>
              <a:ext cx="123" cy="246"/>
            </a:xfrm>
            <a:custGeom>
              <a:avLst/>
              <a:gdLst>
                <a:gd name="T0" fmla="+- 0 5125 5063"/>
                <a:gd name="T1" fmla="*/ T0 w 123"/>
                <a:gd name="T2" fmla="+- 0 1007 1007"/>
                <a:gd name="T3" fmla="*/ 1007 h 246"/>
                <a:gd name="T4" fmla="+- 0 5063 5063"/>
                <a:gd name="T5" fmla="*/ T4 w 123"/>
                <a:gd name="T6" fmla="+- 0 1059 1007"/>
                <a:gd name="T7" fmla="*/ 1059 h 246"/>
                <a:gd name="T8" fmla="+- 0 5186 5063"/>
                <a:gd name="T9" fmla="*/ T8 w 123"/>
                <a:gd name="T10" fmla="+- 0 1059 1007"/>
                <a:gd name="T11" fmla="*/ 1059 h 246"/>
                <a:gd name="T12" fmla="+- 0 5125 5063"/>
                <a:gd name="T13" fmla="*/ T12 w 123"/>
                <a:gd name="T14" fmla="+- 0 1007 1007"/>
                <a:gd name="T15" fmla="*/ 1007 h 2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123" h="246">
                  <a:moveTo>
                    <a:pt x="62" y="0"/>
                  </a:moveTo>
                  <a:lnTo>
                    <a:pt x="0" y="52"/>
                  </a:lnTo>
                  <a:lnTo>
                    <a:pt x="123" y="52"/>
                  </a:lnTo>
                  <a:lnTo>
                    <a:pt x="62" y="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45" name="Group 10">
            <a:extLst>
              <a:ext uri="{FF2B5EF4-FFF2-40B4-BE49-F238E27FC236}">
                <a16:creationId xmlns:a16="http://schemas.microsoft.com/office/drawing/2014/main" id="{6A410AA2-CF83-3177-3153-AAD8E2A7F6C8}"/>
              </a:ext>
            </a:extLst>
          </xdr:cNvPr>
          <xdr:cNvGrpSpPr>
            <a:grpSpLocks/>
          </xdr:cNvGrpSpPr>
        </xdr:nvGrpSpPr>
        <xdr:grpSpPr bwMode="auto">
          <a:xfrm>
            <a:off x="5287" y="462"/>
            <a:ext cx="141" cy="141"/>
            <a:chOff x="5287" y="462"/>
            <a:chExt cx="141" cy="141"/>
          </a:xfrm>
        </xdr:grpSpPr>
        <xdr:sp macro="" textlink="">
          <xdr:nvSpPr>
            <xdr:cNvPr id="750" name="Freeform 11">
              <a:extLst>
                <a:ext uri="{FF2B5EF4-FFF2-40B4-BE49-F238E27FC236}">
                  <a16:creationId xmlns:a16="http://schemas.microsoft.com/office/drawing/2014/main" id="{ABED9FD1-0116-221E-28B4-40100660A9AA}"/>
                </a:ext>
              </a:extLst>
            </xdr:cNvPr>
            <xdr:cNvSpPr>
              <a:spLocks/>
            </xdr:cNvSpPr>
          </xdr:nvSpPr>
          <xdr:spPr bwMode="auto">
            <a:xfrm>
              <a:off x="5287" y="462"/>
              <a:ext cx="141" cy="141"/>
            </a:xfrm>
            <a:custGeom>
              <a:avLst/>
              <a:gdLst>
                <a:gd name="T0" fmla="+- 0 5428 5287"/>
                <a:gd name="T1" fmla="*/ T0 w 141"/>
                <a:gd name="T2" fmla="+- 0 462 462"/>
                <a:gd name="T3" fmla="*/ 462 h 141"/>
                <a:gd name="T4" fmla="+- 0 5287 5287"/>
                <a:gd name="T5" fmla="*/ T4 w 141"/>
                <a:gd name="T6" fmla="+- 0 462 462"/>
                <a:gd name="T7" fmla="*/ 462 h 141"/>
                <a:gd name="T8" fmla="+- 0 5287 5287"/>
                <a:gd name="T9" fmla="*/ T8 w 141"/>
                <a:gd name="T10" fmla="+- 0 602 462"/>
                <a:gd name="T11" fmla="*/ 602 h 141"/>
                <a:gd name="T12" fmla="+- 0 5428 5287"/>
                <a:gd name="T13" fmla="*/ T12 w 141"/>
                <a:gd name="T14" fmla="+- 0 602 462"/>
                <a:gd name="T15" fmla="*/ 602 h 141"/>
                <a:gd name="T16" fmla="+- 0 5428 5287"/>
                <a:gd name="T17" fmla="*/ T16 w 141"/>
                <a:gd name="T18" fmla="+- 0 462 462"/>
                <a:gd name="T19" fmla="*/ 462 h 14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41" h="141">
                  <a:moveTo>
                    <a:pt x="141" y="0"/>
                  </a:moveTo>
                  <a:lnTo>
                    <a:pt x="0" y="0"/>
                  </a:lnTo>
                  <a:lnTo>
                    <a:pt x="0" y="140"/>
                  </a:lnTo>
                  <a:lnTo>
                    <a:pt x="141" y="140"/>
                  </a:lnTo>
                  <a:lnTo>
                    <a:pt x="141" y="0"/>
                  </a:lnTo>
                  <a:close/>
                </a:path>
              </a:pathLst>
            </a:custGeom>
            <a:solidFill>
              <a:srgbClr val="3C3C3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46" name="Group 12">
            <a:extLst>
              <a:ext uri="{FF2B5EF4-FFF2-40B4-BE49-F238E27FC236}">
                <a16:creationId xmlns:a16="http://schemas.microsoft.com/office/drawing/2014/main" id="{D8E5DA35-2BF2-ECCD-1C64-1F447C947283}"/>
              </a:ext>
            </a:extLst>
          </xdr:cNvPr>
          <xdr:cNvGrpSpPr>
            <a:grpSpLocks/>
          </xdr:cNvGrpSpPr>
        </xdr:nvGrpSpPr>
        <xdr:grpSpPr bwMode="auto">
          <a:xfrm>
            <a:off x="5217" y="437"/>
            <a:ext cx="282" cy="2"/>
            <a:chOff x="5217" y="437"/>
            <a:chExt cx="282" cy="2"/>
          </a:xfrm>
        </xdr:grpSpPr>
        <xdr:sp macro="" textlink="">
          <xdr:nvSpPr>
            <xdr:cNvPr id="749" name="Freeform 13">
              <a:extLst>
                <a:ext uri="{FF2B5EF4-FFF2-40B4-BE49-F238E27FC236}">
                  <a16:creationId xmlns:a16="http://schemas.microsoft.com/office/drawing/2014/main" id="{8CE564E7-DD99-168A-CAD6-DD8E500C4D8D}"/>
                </a:ext>
              </a:extLst>
            </xdr:cNvPr>
            <xdr:cNvSpPr>
              <a:spLocks/>
            </xdr:cNvSpPr>
          </xdr:nvSpPr>
          <xdr:spPr bwMode="auto">
            <a:xfrm>
              <a:off x="5217" y="437"/>
              <a:ext cx="282" cy="2"/>
            </a:xfrm>
            <a:custGeom>
              <a:avLst/>
              <a:gdLst>
                <a:gd name="T0" fmla="+- 0 5217 5217"/>
                <a:gd name="T1" fmla="*/ T0 w 282"/>
                <a:gd name="T2" fmla="+- 0 5498 5217"/>
                <a:gd name="T3" fmla="*/ T2 w 282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282">
                  <a:moveTo>
                    <a:pt x="0" y="0"/>
                  </a:moveTo>
                  <a:lnTo>
                    <a:pt x="281" y="0"/>
                  </a:lnTo>
                </a:path>
              </a:pathLst>
            </a:custGeom>
            <a:noFill/>
            <a:ln w="31229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747" name="Group 14">
            <a:extLst>
              <a:ext uri="{FF2B5EF4-FFF2-40B4-BE49-F238E27FC236}">
                <a16:creationId xmlns:a16="http://schemas.microsoft.com/office/drawing/2014/main" id="{3193EA6A-96C0-151E-EB55-02613BB3B873}"/>
              </a:ext>
            </a:extLst>
          </xdr:cNvPr>
          <xdr:cNvGrpSpPr>
            <a:grpSpLocks/>
          </xdr:cNvGrpSpPr>
        </xdr:nvGrpSpPr>
        <xdr:grpSpPr bwMode="auto">
          <a:xfrm>
            <a:off x="5357" y="602"/>
            <a:ext cx="2" cy="422"/>
            <a:chOff x="5357" y="602"/>
            <a:chExt cx="2" cy="422"/>
          </a:xfrm>
        </xdr:grpSpPr>
        <xdr:sp macro="" textlink="">
          <xdr:nvSpPr>
            <xdr:cNvPr id="748" name="Freeform 15">
              <a:extLst>
                <a:ext uri="{FF2B5EF4-FFF2-40B4-BE49-F238E27FC236}">
                  <a16:creationId xmlns:a16="http://schemas.microsoft.com/office/drawing/2014/main" id="{B03A6231-3F8A-E12B-426B-98A2BE2D689A}"/>
                </a:ext>
              </a:extLst>
            </xdr:cNvPr>
            <xdr:cNvSpPr>
              <a:spLocks/>
            </xdr:cNvSpPr>
          </xdr:nvSpPr>
          <xdr:spPr bwMode="auto">
            <a:xfrm>
              <a:off x="5357" y="602"/>
              <a:ext cx="2" cy="422"/>
            </a:xfrm>
            <a:custGeom>
              <a:avLst/>
              <a:gdLst>
                <a:gd name="T0" fmla="+- 0 602 602"/>
                <a:gd name="T1" fmla="*/ 602 h 422"/>
                <a:gd name="T2" fmla="+- 0 1024 602"/>
                <a:gd name="T3" fmla="*/ 1024 h 422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422">
                  <a:moveTo>
                    <a:pt x="0" y="0"/>
                  </a:moveTo>
                  <a:lnTo>
                    <a:pt x="0" y="422"/>
                  </a:lnTo>
                </a:path>
              </a:pathLst>
            </a:custGeom>
            <a:noFill/>
            <a:ln w="5575">
              <a:solidFill>
                <a:srgbClr val="3C3C3B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0</xdr:col>
      <xdr:colOff>87407</xdr:colOff>
      <xdr:row>82</xdr:row>
      <xdr:rowOff>47625</xdr:rowOff>
    </xdr:from>
    <xdr:to>
      <xdr:col>4</xdr:col>
      <xdr:colOff>114300</xdr:colOff>
      <xdr:row>93</xdr:row>
      <xdr:rowOff>126873</xdr:rowOff>
    </xdr:to>
    <xdr:pic>
      <xdr:nvPicPr>
        <xdr:cNvPr id="2" name="Obrázek 983">
          <a:extLst>
            <a:ext uri="{FF2B5EF4-FFF2-40B4-BE49-F238E27FC236}">
              <a16:creationId xmlns:a16="http://schemas.microsoft.com/office/drawing/2014/main" id="{3E667DE9-0CE5-4669-B05C-A2934A68D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07" y="14468475"/>
          <a:ext cx="4579843" cy="186042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101</xdr:row>
      <xdr:rowOff>47625</xdr:rowOff>
    </xdr:from>
    <xdr:to>
      <xdr:col>4</xdr:col>
      <xdr:colOff>95250</xdr:colOff>
      <xdr:row>111</xdr:row>
      <xdr:rowOff>142875</xdr:rowOff>
    </xdr:to>
    <xdr:pic>
      <xdr:nvPicPr>
        <xdr:cNvPr id="3" name="Obrázek 984">
          <a:extLst>
            <a:ext uri="{FF2B5EF4-FFF2-40B4-BE49-F238E27FC236}">
              <a16:creationId xmlns:a16="http://schemas.microsoft.com/office/drawing/2014/main" id="{CDD096CF-54BC-46C4-BE5D-E7E951C06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17545050"/>
          <a:ext cx="4591050" cy="1714500"/>
        </a:xfrm>
        <a:prstGeom prst="rect">
          <a:avLst/>
        </a:prstGeom>
      </xdr:spPr>
    </xdr:pic>
    <xdr:clientData/>
  </xdr:twoCellAnchor>
  <xdr:twoCellAnchor>
    <xdr:from>
      <xdr:col>11</xdr:col>
      <xdr:colOff>313205</xdr:colOff>
      <xdr:row>87</xdr:row>
      <xdr:rowOff>146798</xdr:rowOff>
    </xdr:from>
    <xdr:to>
      <xdr:col>11</xdr:col>
      <xdr:colOff>741830</xdr:colOff>
      <xdr:row>93</xdr:row>
      <xdr:rowOff>19051</xdr:rowOff>
    </xdr:to>
    <xdr:grpSp>
      <xdr:nvGrpSpPr>
        <xdr:cNvPr id="4" name="Group 36">
          <a:extLst>
            <a:ext uri="{FF2B5EF4-FFF2-40B4-BE49-F238E27FC236}">
              <a16:creationId xmlns:a16="http://schemas.microsoft.com/office/drawing/2014/main" id="{92D1142F-E8D7-4A0F-BA00-E01640A3FF13}"/>
            </a:ext>
          </a:extLst>
        </xdr:cNvPr>
        <xdr:cNvGrpSpPr>
          <a:grpSpLocks/>
        </xdr:cNvGrpSpPr>
      </xdr:nvGrpSpPr>
      <xdr:grpSpPr bwMode="auto">
        <a:xfrm>
          <a:off x="11400305" y="15377273"/>
          <a:ext cx="428625" cy="843803"/>
          <a:chOff x="10157" y="-181"/>
          <a:chExt cx="672" cy="1389"/>
        </a:xfrm>
      </xdr:grpSpPr>
      <xdr:grpSp>
        <xdr:nvGrpSpPr>
          <xdr:cNvPr id="5" name="Group 37">
            <a:extLst>
              <a:ext uri="{FF2B5EF4-FFF2-40B4-BE49-F238E27FC236}">
                <a16:creationId xmlns:a16="http://schemas.microsoft.com/office/drawing/2014/main" id="{CC4BCF5F-CD54-E6BA-1072-D4874893F646}"/>
              </a:ext>
            </a:extLst>
          </xdr:cNvPr>
          <xdr:cNvGrpSpPr>
            <a:grpSpLocks/>
          </xdr:cNvGrpSpPr>
        </xdr:nvGrpSpPr>
        <xdr:grpSpPr bwMode="auto">
          <a:xfrm>
            <a:off x="10171" y="-42"/>
            <a:ext cx="322" cy="1244"/>
            <a:chOff x="10171" y="-42"/>
            <a:chExt cx="322" cy="1244"/>
          </a:xfrm>
        </xdr:grpSpPr>
        <xdr:sp macro="" textlink="">
          <xdr:nvSpPr>
            <xdr:cNvPr id="24" name="Freeform 38">
              <a:extLst>
                <a:ext uri="{FF2B5EF4-FFF2-40B4-BE49-F238E27FC236}">
                  <a16:creationId xmlns:a16="http://schemas.microsoft.com/office/drawing/2014/main" id="{30127E2C-1940-0938-183E-79E3447BA27B}"/>
                </a:ext>
              </a:extLst>
            </xdr:cNvPr>
            <xdr:cNvSpPr>
              <a:spLocks/>
            </xdr:cNvSpPr>
          </xdr:nvSpPr>
          <xdr:spPr bwMode="auto">
            <a:xfrm>
              <a:off x="10171" y="-42"/>
              <a:ext cx="322" cy="1244"/>
            </a:xfrm>
            <a:custGeom>
              <a:avLst/>
              <a:gdLst>
                <a:gd name="T0" fmla="+- 0 10171 10171"/>
                <a:gd name="T1" fmla="*/ T0 w 322"/>
                <a:gd name="T2" fmla="+- 0 -42 -42"/>
                <a:gd name="T3" fmla="*/ -42 h 1244"/>
                <a:gd name="T4" fmla="+- 0 10171 10171"/>
                <a:gd name="T5" fmla="*/ T4 w 322"/>
                <a:gd name="T6" fmla="+- 0 1201 -42"/>
                <a:gd name="T7" fmla="*/ 1201 h 1244"/>
                <a:gd name="T8" fmla="+- 0 10493 10171"/>
                <a:gd name="T9" fmla="*/ T8 w 322"/>
                <a:gd name="T10" fmla="+- 0 1201 -42"/>
                <a:gd name="T11" fmla="*/ 1201 h 1244"/>
                <a:gd name="T12" fmla="+- 0 10493 10171"/>
                <a:gd name="T13" fmla="*/ T12 w 322"/>
                <a:gd name="T14" fmla="+- 0 -42 -42"/>
                <a:gd name="T15" fmla="*/ -42 h 1244"/>
                <a:gd name="T16" fmla="+- 0 10171 10171"/>
                <a:gd name="T17" fmla="*/ T16 w 322"/>
                <a:gd name="T18" fmla="+- 0 -42 -42"/>
                <a:gd name="T19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22" h="1244">
                  <a:moveTo>
                    <a:pt x="0" y="0"/>
                  </a:moveTo>
                  <a:lnTo>
                    <a:pt x="0" y="1243"/>
                  </a:lnTo>
                  <a:lnTo>
                    <a:pt x="322" y="1243"/>
                  </a:lnTo>
                  <a:lnTo>
                    <a:pt x="322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BB9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6" name="Group 39">
            <a:extLst>
              <a:ext uri="{FF2B5EF4-FFF2-40B4-BE49-F238E27FC236}">
                <a16:creationId xmlns:a16="http://schemas.microsoft.com/office/drawing/2014/main" id="{BB254B06-54F3-B38A-01F2-76B6CFFA5C48}"/>
              </a:ext>
            </a:extLst>
          </xdr:cNvPr>
          <xdr:cNvGrpSpPr>
            <a:grpSpLocks/>
          </xdr:cNvGrpSpPr>
        </xdr:nvGrpSpPr>
        <xdr:grpSpPr bwMode="auto">
          <a:xfrm>
            <a:off x="10493" y="-42"/>
            <a:ext cx="2" cy="1244"/>
            <a:chOff x="10493" y="-42"/>
            <a:chExt cx="2" cy="1244"/>
          </a:xfrm>
        </xdr:grpSpPr>
        <xdr:sp macro="" textlink="">
          <xdr:nvSpPr>
            <xdr:cNvPr id="23" name="Freeform 40">
              <a:extLst>
                <a:ext uri="{FF2B5EF4-FFF2-40B4-BE49-F238E27FC236}">
                  <a16:creationId xmlns:a16="http://schemas.microsoft.com/office/drawing/2014/main" id="{FFB96B93-5D46-30AB-067F-CEA737C55015}"/>
                </a:ext>
              </a:extLst>
            </xdr:cNvPr>
            <xdr:cNvSpPr>
              <a:spLocks/>
            </xdr:cNvSpPr>
          </xdr:nvSpPr>
          <xdr:spPr bwMode="auto">
            <a:xfrm>
              <a:off x="10493" y="-42"/>
              <a:ext cx="2" cy="1244"/>
            </a:xfrm>
            <a:custGeom>
              <a:avLst/>
              <a:gdLst>
                <a:gd name="T0" fmla="+- 0 -42 -42"/>
                <a:gd name="T1" fmla="*/ -42 h 1244"/>
                <a:gd name="T2" fmla="+- 0 1201 -42"/>
                <a:gd name="T3" fmla="*/ 1201 h 1244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1244">
                  <a:moveTo>
                    <a:pt x="0" y="0"/>
                  </a:moveTo>
                  <a:lnTo>
                    <a:pt x="0" y="1243"/>
                  </a:lnTo>
                </a:path>
              </a:pathLst>
            </a:custGeom>
            <a:noFill/>
            <a:ln w="8208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7" name="Group 41">
            <a:extLst>
              <a:ext uri="{FF2B5EF4-FFF2-40B4-BE49-F238E27FC236}">
                <a16:creationId xmlns:a16="http://schemas.microsoft.com/office/drawing/2014/main" id="{D6EE79CD-DA3F-1F44-7619-307C88E74847}"/>
              </a:ext>
            </a:extLst>
          </xdr:cNvPr>
          <xdr:cNvGrpSpPr>
            <a:grpSpLocks/>
          </xdr:cNvGrpSpPr>
        </xdr:nvGrpSpPr>
        <xdr:grpSpPr bwMode="auto">
          <a:xfrm>
            <a:off x="10171" y="-42"/>
            <a:ext cx="322" cy="1244"/>
            <a:chOff x="10171" y="-42"/>
            <a:chExt cx="322" cy="1244"/>
          </a:xfrm>
        </xdr:grpSpPr>
        <xdr:sp macro="" textlink="">
          <xdr:nvSpPr>
            <xdr:cNvPr id="22" name="Freeform 42">
              <a:extLst>
                <a:ext uri="{FF2B5EF4-FFF2-40B4-BE49-F238E27FC236}">
                  <a16:creationId xmlns:a16="http://schemas.microsoft.com/office/drawing/2014/main" id="{7B1E78FE-75D6-C002-0407-F1ED16E8D358}"/>
                </a:ext>
              </a:extLst>
            </xdr:cNvPr>
            <xdr:cNvSpPr>
              <a:spLocks/>
            </xdr:cNvSpPr>
          </xdr:nvSpPr>
          <xdr:spPr bwMode="auto">
            <a:xfrm>
              <a:off x="10171" y="-42"/>
              <a:ext cx="322" cy="1244"/>
            </a:xfrm>
            <a:custGeom>
              <a:avLst/>
              <a:gdLst>
                <a:gd name="T0" fmla="+- 0 10171 10171"/>
                <a:gd name="T1" fmla="*/ T0 w 322"/>
                <a:gd name="T2" fmla="+- 0 1201 -42"/>
                <a:gd name="T3" fmla="*/ 1201 h 1244"/>
                <a:gd name="T4" fmla="+- 0 10171 10171"/>
                <a:gd name="T5" fmla="*/ T4 w 322"/>
                <a:gd name="T6" fmla="+- 0 -42 -42"/>
                <a:gd name="T7" fmla="*/ -42 h 1244"/>
                <a:gd name="T8" fmla="+- 0 10493 10171"/>
                <a:gd name="T9" fmla="*/ T8 w 322"/>
                <a:gd name="T10" fmla="+- 0 -42 -42"/>
                <a:gd name="T11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322" h="1244">
                  <a:moveTo>
                    <a:pt x="0" y="1243"/>
                  </a:moveTo>
                  <a:lnTo>
                    <a:pt x="0" y="0"/>
                  </a:lnTo>
                  <a:lnTo>
                    <a:pt x="322" y="0"/>
                  </a:lnTo>
                </a:path>
              </a:pathLst>
            </a:custGeom>
            <a:noFill/>
            <a:ln w="8206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8" name="Group 43">
            <a:extLst>
              <a:ext uri="{FF2B5EF4-FFF2-40B4-BE49-F238E27FC236}">
                <a16:creationId xmlns:a16="http://schemas.microsoft.com/office/drawing/2014/main" id="{2F82823D-5989-0FE5-9D03-21D46FEF4987}"/>
              </a:ext>
            </a:extLst>
          </xdr:cNvPr>
          <xdr:cNvGrpSpPr>
            <a:grpSpLocks/>
          </xdr:cNvGrpSpPr>
        </xdr:nvGrpSpPr>
        <xdr:grpSpPr bwMode="auto">
          <a:xfrm>
            <a:off x="10493" y="-42"/>
            <a:ext cx="322" cy="1244"/>
            <a:chOff x="10493" y="-42"/>
            <a:chExt cx="322" cy="1244"/>
          </a:xfrm>
        </xdr:grpSpPr>
        <xdr:sp macro="" textlink="">
          <xdr:nvSpPr>
            <xdr:cNvPr id="21" name="Freeform 44">
              <a:extLst>
                <a:ext uri="{FF2B5EF4-FFF2-40B4-BE49-F238E27FC236}">
                  <a16:creationId xmlns:a16="http://schemas.microsoft.com/office/drawing/2014/main" id="{EFD6372F-0C31-40D5-D863-38BC8D517C61}"/>
                </a:ext>
              </a:extLst>
            </xdr:cNvPr>
            <xdr:cNvSpPr>
              <a:spLocks/>
            </xdr:cNvSpPr>
          </xdr:nvSpPr>
          <xdr:spPr bwMode="auto">
            <a:xfrm>
              <a:off x="10493" y="-42"/>
              <a:ext cx="322" cy="1244"/>
            </a:xfrm>
            <a:custGeom>
              <a:avLst/>
              <a:gdLst>
                <a:gd name="T0" fmla="+- 0 10493 10493"/>
                <a:gd name="T1" fmla="*/ T0 w 322"/>
                <a:gd name="T2" fmla="+- 0 -42 -42"/>
                <a:gd name="T3" fmla="*/ -42 h 1244"/>
                <a:gd name="T4" fmla="+- 0 10493 10493"/>
                <a:gd name="T5" fmla="*/ T4 w 322"/>
                <a:gd name="T6" fmla="+- 0 1201 -42"/>
                <a:gd name="T7" fmla="*/ 1201 h 1244"/>
                <a:gd name="T8" fmla="+- 0 10815 10493"/>
                <a:gd name="T9" fmla="*/ T8 w 322"/>
                <a:gd name="T10" fmla="+- 0 1201 -42"/>
                <a:gd name="T11" fmla="*/ 1201 h 1244"/>
                <a:gd name="T12" fmla="+- 0 10815 10493"/>
                <a:gd name="T13" fmla="*/ T12 w 322"/>
                <a:gd name="T14" fmla="+- 0 -42 -42"/>
                <a:gd name="T15" fmla="*/ -42 h 1244"/>
                <a:gd name="T16" fmla="+- 0 10493 10493"/>
                <a:gd name="T17" fmla="*/ T16 w 322"/>
                <a:gd name="T18" fmla="+- 0 -42 -42"/>
                <a:gd name="T19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22" h="1244">
                  <a:moveTo>
                    <a:pt x="0" y="0"/>
                  </a:moveTo>
                  <a:lnTo>
                    <a:pt x="0" y="1243"/>
                  </a:lnTo>
                  <a:lnTo>
                    <a:pt x="322" y="1243"/>
                  </a:lnTo>
                  <a:lnTo>
                    <a:pt x="322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BB9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9" name="Group 45">
            <a:extLst>
              <a:ext uri="{FF2B5EF4-FFF2-40B4-BE49-F238E27FC236}">
                <a16:creationId xmlns:a16="http://schemas.microsoft.com/office/drawing/2014/main" id="{D32973D6-2CAE-BEB7-1311-A3BA3FABF9B5}"/>
              </a:ext>
            </a:extLst>
          </xdr:cNvPr>
          <xdr:cNvGrpSpPr>
            <a:grpSpLocks/>
          </xdr:cNvGrpSpPr>
        </xdr:nvGrpSpPr>
        <xdr:grpSpPr bwMode="auto">
          <a:xfrm>
            <a:off x="10815" y="-42"/>
            <a:ext cx="2" cy="1244"/>
            <a:chOff x="10815" y="-42"/>
            <a:chExt cx="2" cy="1244"/>
          </a:xfrm>
        </xdr:grpSpPr>
        <xdr:sp macro="" textlink="">
          <xdr:nvSpPr>
            <xdr:cNvPr id="20" name="Freeform 46">
              <a:extLst>
                <a:ext uri="{FF2B5EF4-FFF2-40B4-BE49-F238E27FC236}">
                  <a16:creationId xmlns:a16="http://schemas.microsoft.com/office/drawing/2014/main" id="{3D5C4CF9-8328-B0B7-542A-BF8636421E5B}"/>
                </a:ext>
              </a:extLst>
            </xdr:cNvPr>
            <xdr:cNvSpPr>
              <a:spLocks/>
            </xdr:cNvSpPr>
          </xdr:nvSpPr>
          <xdr:spPr bwMode="auto">
            <a:xfrm>
              <a:off x="10815" y="-42"/>
              <a:ext cx="2" cy="1244"/>
            </a:xfrm>
            <a:custGeom>
              <a:avLst/>
              <a:gdLst>
                <a:gd name="T0" fmla="+- 0 -42 -42"/>
                <a:gd name="T1" fmla="*/ -42 h 1244"/>
                <a:gd name="T2" fmla="+- 0 1201 -42"/>
                <a:gd name="T3" fmla="*/ 1201 h 1244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1244">
                  <a:moveTo>
                    <a:pt x="0" y="0"/>
                  </a:moveTo>
                  <a:lnTo>
                    <a:pt x="0" y="1243"/>
                  </a:lnTo>
                </a:path>
              </a:pathLst>
            </a:custGeom>
            <a:noFill/>
            <a:ln w="8208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10" name="Group 47">
            <a:extLst>
              <a:ext uri="{FF2B5EF4-FFF2-40B4-BE49-F238E27FC236}">
                <a16:creationId xmlns:a16="http://schemas.microsoft.com/office/drawing/2014/main" id="{4C866C4E-53A9-29C9-4B2A-6706B1C18771}"/>
              </a:ext>
            </a:extLst>
          </xdr:cNvPr>
          <xdr:cNvGrpSpPr>
            <a:grpSpLocks/>
          </xdr:cNvGrpSpPr>
        </xdr:nvGrpSpPr>
        <xdr:grpSpPr bwMode="auto">
          <a:xfrm>
            <a:off x="10493" y="-42"/>
            <a:ext cx="322" cy="1244"/>
            <a:chOff x="10493" y="-42"/>
            <a:chExt cx="322" cy="1244"/>
          </a:xfrm>
        </xdr:grpSpPr>
        <xdr:sp macro="" textlink="">
          <xdr:nvSpPr>
            <xdr:cNvPr id="19" name="Freeform 48">
              <a:extLst>
                <a:ext uri="{FF2B5EF4-FFF2-40B4-BE49-F238E27FC236}">
                  <a16:creationId xmlns:a16="http://schemas.microsoft.com/office/drawing/2014/main" id="{CECB8203-5B7B-0D8E-A979-4D3319761AD3}"/>
                </a:ext>
              </a:extLst>
            </xdr:cNvPr>
            <xdr:cNvSpPr>
              <a:spLocks/>
            </xdr:cNvSpPr>
          </xdr:nvSpPr>
          <xdr:spPr bwMode="auto">
            <a:xfrm>
              <a:off x="10493" y="-42"/>
              <a:ext cx="322" cy="1244"/>
            </a:xfrm>
            <a:custGeom>
              <a:avLst/>
              <a:gdLst>
                <a:gd name="T0" fmla="+- 0 10493 10493"/>
                <a:gd name="T1" fmla="*/ T0 w 322"/>
                <a:gd name="T2" fmla="+- 0 1201 -42"/>
                <a:gd name="T3" fmla="*/ 1201 h 1244"/>
                <a:gd name="T4" fmla="+- 0 10493 10493"/>
                <a:gd name="T5" fmla="*/ T4 w 322"/>
                <a:gd name="T6" fmla="+- 0 -42 -42"/>
                <a:gd name="T7" fmla="*/ -42 h 1244"/>
                <a:gd name="T8" fmla="+- 0 10815 10493"/>
                <a:gd name="T9" fmla="*/ T8 w 322"/>
                <a:gd name="T10" fmla="+- 0 -42 -42"/>
                <a:gd name="T11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322" h="1244">
                  <a:moveTo>
                    <a:pt x="0" y="1243"/>
                  </a:moveTo>
                  <a:lnTo>
                    <a:pt x="0" y="0"/>
                  </a:lnTo>
                  <a:lnTo>
                    <a:pt x="322" y="0"/>
                  </a:lnTo>
                </a:path>
              </a:pathLst>
            </a:custGeom>
            <a:noFill/>
            <a:ln w="8206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11" name="Group 49">
            <a:extLst>
              <a:ext uri="{FF2B5EF4-FFF2-40B4-BE49-F238E27FC236}">
                <a16:creationId xmlns:a16="http://schemas.microsoft.com/office/drawing/2014/main" id="{52E67C60-2A83-FA86-B14A-2A9BE9A689C2}"/>
              </a:ext>
            </a:extLst>
          </xdr:cNvPr>
          <xdr:cNvGrpSpPr>
            <a:grpSpLocks/>
          </xdr:cNvGrpSpPr>
        </xdr:nvGrpSpPr>
        <xdr:grpSpPr bwMode="auto">
          <a:xfrm>
            <a:off x="10163" y="-176"/>
            <a:ext cx="662" cy="1085"/>
            <a:chOff x="10163" y="-176"/>
            <a:chExt cx="662" cy="1085"/>
          </a:xfrm>
        </xdr:grpSpPr>
        <xdr:sp macro="" textlink="">
          <xdr:nvSpPr>
            <xdr:cNvPr id="14" name="Freeform 50">
              <a:extLst>
                <a:ext uri="{FF2B5EF4-FFF2-40B4-BE49-F238E27FC236}">
                  <a16:creationId xmlns:a16="http://schemas.microsoft.com/office/drawing/2014/main" id="{5EEF4F29-2778-5207-4A2D-9DE510B273DA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513 10163"/>
                <a:gd name="T1" fmla="*/ T0 w 662"/>
                <a:gd name="T2" fmla="+- 0 -57 -176"/>
                <a:gd name="T3" fmla="*/ -57 h 1085"/>
                <a:gd name="T4" fmla="+- 0 10474 10163"/>
                <a:gd name="T5" fmla="*/ T4 w 662"/>
                <a:gd name="T6" fmla="+- 0 -57 -176"/>
                <a:gd name="T7" fmla="*/ -57 h 1085"/>
                <a:gd name="T8" fmla="+- 0 10474 10163"/>
                <a:gd name="T9" fmla="*/ T8 w 662"/>
                <a:gd name="T10" fmla="+- 0 909 -176"/>
                <a:gd name="T11" fmla="*/ 909 h 1085"/>
                <a:gd name="T12" fmla="+- 0 10513 10163"/>
                <a:gd name="T13" fmla="*/ T12 w 662"/>
                <a:gd name="T14" fmla="+- 0 909 -176"/>
                <a:gd name="T15" fmla="*/ 909 h 1085"/>
                <a:gd name="T16" fmla="+- 0 10513 10163"/>
                <a:gd name="T17" fmla="*/ T16 w 662"/>
                <a:gd name="T18" fmla="+- 0 -57 -176"/>
                <a:gd name="T19" fmla="*/ -57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662" h="1085">
                  <a:moveTo>
                    <a:pt x="350" y="119"/>
                  </a:moveTo>
                  <a:lnTo>
                    <a:pt x="311" y="119"/>
                  </a:lnTo>
                  <a:lnTo>
                    <a:pt x="311" y="1085"/>
                  </a:lnTo>
                  <a:lnTo>
                    <a:pt x="350" y="1085"/>
                  </a:lnTo>
                  <a:lnTo>
                    <a:pt x="350" y="1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51">
              <a:extLst>
                <a:ext uri="{FF2B5EF4-FFF2-40B4-BE49-F238E27FC236}">
                  <a16:creationId xmlns:a16="http://schemas.microsoft.com/office/drawing/2014/main" id="{57FA6811-9E2D-6C6B-711F-C4FF53922D79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383 10163"/>
                <a:gd name="T1" fmla="*/ T0 w 662"/>
                <a:gd name="T2" fmla="+- 0 -176 -176"/>
                <a:gd name="T3" fmla="*/ -176 h 1085"/>
                <a:gd name="T4" fmla="+- 0 10263 10163"/>
                <a:gd name="T5" fmla="*/ T4 w 662"/>
                <a:gd name="T6" fmla="+- 0 -176 -176"/>
                <a:gd name="T7" fmla="*/ -176 h 1085"/>
                <a:gd name="T8" fmla="+- 0 10238 10163"/>
                <a:gd name="T9" fmla="*/ T8 w 662"/>
                <a:gd name="T10" fmla="+- 0 -174 -176"/>
                <a:gd name="T11" fmla="*/ -174 h 1085"/>
                <a:gd name="T12" fmla="+- 0 10169 10163"/>
                <a:gd name="T13" fmla="*/ T12 w 662"/>
                <a:gd name="T14" fmla="+- 0 -131 -176"/>
                <a:gd name="T15" fmla="*/ -131 h 1085"/>
                <a:gd name="T16" fmla="+- 0 10163 10163"/>
                <a:gd name="T17" fmla="*/ T16 w 662"/>
                <a:gd name="T18" fmla="+- 0 -57 -176"/>
                <a:gd name="T19" fmla="*/ -57 h 1085"/>
                <a:gd name="T20" fmla="+- 0 10212 10163"/>
                <a:gd name="T21" fmla="*/ T20 w 662"/>
                <a:gd name="T22" fmla="+- 0 -57 -176"/>
                <a:gd name="T23" fmla="*/ -57 h 1085"/>
                <a:gd name="T24" fmla="+- 0 10217 10163"/>
                <a:gd name="T25" fmla="*/ T24 w 662"/>
                <a:gd name="T26" fmla="+- 0 -62 -176"/>
                <a:gd name="T27" fmla="*/ -62 h 1085"/>
                <a:gd name="T28" fmla="+- 0 10217 10163"/>
                <a:gd name="T29" fmla="*/ T28 w 662"/>
                <a:gd name="T30" fmla="+- 0 -88 -176"/>
                <a:gd name="T31" fmla="*/ -88 h 1085"/>
                <a:gd name="T32" fmla="+- 0 10215 10163"/>
                <a:gd name="T33" fmla="*/ T32 w 662"/>
                <a:gd name="T34" fmla="+- 0 -90 -176"/>
                <a:gd name="T35" fmla="*/ -90 h 1085"/>
                <a:gd name="T36" fmla="+- 0 10197 10163"/>
                <a:gd name="T37" fmla="*/ T36 w 662"/>
                <a:gd name="T38" fmla="+- 0 -90 -176"/>
                <a:gd name="T39" fmla="*/ -90 h 1085"/>
                <a:gd name="T40" fmla="+- 0 10195 10163"/>
                <a:gd name="T41" fmla="*/ T40 w 662"/>
                <a:gd name="T42" fmla="+- 0 -91 -176"/>
                <a:gd name="T43" fmla="*/ -91 h 1085"/>
                <a:gd name="T44" fmla="+- 0 10195 10163"/>
                <a:gd name="T45" fmla="*/ T44 w 662"/>
                <a:gd name="T46" fmla="+- 0 -114 -176"/>
                <a:gd name="T47" fmla="*/ -114 h 1085"/>
                <a:gd name="T48" fmla="+- 0 10196 10163"/>
                <a:gd name="T49" fmla="*/ T48 w 662"/>
                <a:gd name="T50" fmla="+- 0 -116 -176"/>
                <a:gd name="T51" fmla="*/ -116 h 1085"/>
                <a:gd name="T52" fmla="+- 0 10198 10163"/>
                <a:gd name="T53" fmla="*/ T52 w 662"/>
                <a:gd name="T54" fmla="+- 0 -119 -176"/>
                <a:gd name="T55" fmla="*/ -119 h 1085"/>
                <a:gd name="T56" fmla="+- 0 10212 10163"/>
                <a:gd name="T57" fmla="*/ T56 w 662"/>
                <a:gd name="T58" fmla="+- 0 -132 -176"/>
                <a:gd name="T59" fmla="*/ -132 h 1085"/>
                <a:gd name="T60" fmla="+- 0 10229 10163"/>
                <a:gd name="T61" fmla="*/ T60 w 662"/>
                <a:gd name="T62" fmla="+- 0 -140 -176"/>
                <a:gd name="T63" fmla="*/ -140 h 1085"/>
                <a:gd name="T64" fmla="+- 0 10256 10163"/>
                <a:gd name="T65" fmla="*/ T64 w 662"/>
                <a:gd name="T66" fmla="+- 0 -142 -176"/>
                <a:gd name="T67" fmla="*/ -142 h 1085"/>
                <a:gd name="T68" fmla="+- 0 10293 10163"/>
                <a:gd name="T69" fmla="*/ T68 w 662"/>
                <a:gd name="T70" fmla="+- 0 -142 -176"/>
                <a:gd name="T71" fmla="*/ -142 h 1085"/>
                <a:gd name="T72" fmla="+- 0 10295 10163"/>
                <a:gd name="T73" fmla="*/ T72 w 662"/>
                <a:gd name="T74" fmla="+- 0 -143 -176"/>
                <a:gd name="T75" fmla="*/ -143 h 1085"/>
                <a:gd name="T76" fmla="+- 0 10383 10163"/>
                <a:gd name="T77" fmla="*/ T76 w 662"/>
                <a:gd name="T78" fmla="+- 0 -143 -176"/>
                <a:gd name="T79" fmla="*/ -143 h 1085"/>
                <a:gd name="T80" fmla="+- 0 10386 10163"/>
                <a:gd name="T81" fmla="*/ T80 w 662"/>
                <a:gd name="T82" fmla="+- 0 -147 -176"/>
                <a:gd name="T83" fmla="*/ -147 h 1085"/>
                <a:gd name="T84" fmla="+- 0 10386 10163"/>
                <a:gd name="T85" fmla="*/ T84 w 662"/>
                <a:gd name="T86" fmla="+- 0 -172 -176"/>
                <a:gd name="T87" fmla="*/ -172 h 1085"/>
                <a:gd name="T88" fmla="+- 0 10383 10163"/>
                <a:gd name="T89" fmla="*/ T88 w 662"/>
                <a:gd name="T90" fmla="+- 0 -176 -176"/>
                <a:gd name="T91" fmla="*/ -176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</a:cxnLst>
              <a:rect l="0" t="0" r="r" b="b"/>
              <a:pathLst>
                <a:path w="662" h="1085">
                  <a:moveTo>
                    <a:pt x="220" y="0"/>
                  </a:moveTo>
                  <a:lnTo>
                    <a:pt x="100" y="0"/>
                  </a:lnTo>
                  <a:lnTo>
                    <a:pt x="75" y="2"/>
                  </a:lnTo>
                  <a:lnTo>
                    <a:pt x="6" y="45"/>
                  </a:lnTo>
                  <a:lnTo>
                    <a:pt x="0" y="119"/>
                  </a:lnTo>
                  <a:lnTo>
                    <a:pt x="49" y="119"/>
                  </a:lnTo>
                  <a:lnTo>
                    <a:pt x="54" y="114"/>
                  </a:lnTo>
                  <a:lnTo>
                    <a:pt x="54" y="88"/>
                  </a:lnTo>
                  <a:lnTo>
                    <a:pt x="52" y="86"/>
                  </a:lnTo>
                  <a:lnTo>
                    <a:pt x="34" y="86"/>
                  </a:lnTo>
                  <a:lnTo>
                    <a:pt x="32" y="85"/>
                  </a:lnTo>
                  <a:lnTo>
                    <a:pt x="32" y="62"/>
                  </a:lnTo>
                  <a:lnTo>
                    <a:pt x="33" y="60"/>
                  </a:lnTo>
                  <a:lnTo>
                    <a:pt x="35" y="57"/>
                  </a:lnTo>
                  <a:lnTo>
                    <a:pt x="49" y="44"/>
                  </a:lnTo>
                  <a:lnTo>
                    <a:pt x="66" y="36"/>
                  </a:lnTo>
                  <a:lnTo>
                    <a:pt x="93" y="34"/>
                  </a:lnTo>
                  <a:lnTo>
                    <a:pt x="130" y="34"/>
                  </a:lnTo>
                  <a:lnTo>
                    <a:pt x="132" y="33"/>
                  </a:lnTo>
                  <a:lnTo>
                    <a:pt x="220" y="33"/>
                  </a:lnTo>
                  <a:lnTo>
                    <a:pt x="223" y="29"/>
                  </a:lnTo>
                  <a:lnTo>
                    <a:pt x="223" y="4"/>
                  </a:lnTo>
                  <a:lnTo>
                    <a:pt x="22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52">
              <a:extLst>
                <a:ext uri="{FF2B5EF4-FFF2-40B4-BE49-F238E27FC236}">
                  <a16:creationId xmlns:a16="http://schemas.microsoft.com/office/drawing/2014/main" id="{FAC1CC3B-DD9B-63AF-4066-514F0FA6A470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293 10163"/>
                <a:gd name="T1" fmla="*/ T0 w 662"/>
                <a:gd name="T2" fmla="+- 0 -142 -176"/>
                <a:gd name="T3" fmla="*/ -142 h 1085"/>
                <a:gd name="T4" fmla="+- 0 10259 10163"/>
                <a:gd name="T5" fmla="*/ T4 w 662"/>
                <a:gd name="T6" fmla="+- 0 -142 -176"/>
                <a:gd name="T7" fmla="*/ -142 h 1085"/>
                <a:gd name="T8" fmla="+- 0 10261 10163"/>
                <a:gd name="T9" fmla="*/ T8 w 662"/>
                <a:gd name="T10" fmla="+- 0 -140 -176"/>
                <a:gd name="T11" fmla="*/ -140 h 1085"/>
                <a:gd name="T12" fmla="+- 0 10261 10163"/>
                <a:gd name="T13" fmla="*/ T12 w 662"/>
                <a:gd name="T14" fmla="+- 0 -62 -176"/>
                <a:gd name="T15" fmla="*/ -62 h 1085"/>
                <a:gd name="T16" fmla="+- 0 10265 10163"/>
                <a:gd name="T17" fmla="*/ T16 w 662"/>
                <a:gd name="T18" fmla="+- 0 -57 -176"/>
                <a:gd name="T19" fmla="*/ -57 h 1085"/>
                <a:gd name="T20" fmla="+- 0 10722 10163"/>
                <a:gd name="T21" fmla="*/ T20 w 662"/>
                <a:gd name="T22" fmla="+- 0 -57 -176"/>
                <a:gd name="T23" fmla="*/ -57 h 1085"/>
                <a:gd name="T24" fmla="+- 0 10726 10163"/>
                <a:gd name="T25" fmla="*/ T24 w 662"/>
                <a:gd name="T26" fmla="+- 0 -62 -176"/>
                <a:gd name="T27" fmla="*/ -62 h 1085"/>
                <a:gd name="T28" fmla="+- 0 10726 10163"/>
                <a:gd name="T29" fmla="*/ T28 w 662"/>
                <a:gd name="T30" fmla="+- 0 -90 -176"/>
                <a:gd name="T31" fmla="*/ -90 h 1085"/>
                <a:gd name="T32" fmla="+- 0 10294 10163"/>
                <a:gd name="T33" fmla="*/ T32 w 662"/>
                <a:gd name="T34" fmla="+- 0 -90 -176"/>
                <a:gd name="T35" fmla="*/ -90 h 1085"/>
                <a:gd name="T36" fmla="+- 0 10293 10163"/>
                <a:gd name="T37" fmla="*/ T36 w 662"/>
                <a:gd name="T38" fmla="+- 0 -92 -176"/>
                <a:gd name="T39" fmla="*/ -92 h 1085"/>
                <a:gd name="T40" fmla="+- 0 10293 10163"/>
                <a:gd name="T41" fmla="*/ T40 w 662"/>
                <a:gd name="T42" fmla="+- 0 -141 -176"/>
                <a:gd name="T43" fmla="*/ -141 h 1085"/>
                <a:gd name="T44" fmla="+- 0 10293 10163"/>
                <a:gd name="T45" fmla="*/ T44 w 662"/>
                <a:gd name="T46" fmla="+- 0 -142 -176"/>
                <a:gd name="T47" fmla="*/ -142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</a:cxnLst>
              <a:rect l="0" t="0" r="r" b="b"/>
              <a:pathLst>
                <a:path w="662" h="1085">
                  <a:moveTo>
                    <a:pt x="130" y="34"/>
                  </a:moveTo>
                  <a:lnTo>
                    <a:pt x="96" y="34"/>
                  </a:lnTo>
                  <a:lnTo>
                    <a:pt x="98" y="36"/>
                  </a:lnTo>
                  <a:lnTo>
                    <a:pt x="98" y="114"/>
                  </a:lnTo>
                  <a:lnTo>
                    <a:pt x="102" y="119"/>
                  </a:lnTo>
                  <a:lnTo>
                    <a:pt x="559" y="119"/>
                  </a:lnTo>
                  <a:lnTo>
                    <a:pt x="563" y="114"/>
                  </a:lnTo>
                  <a:lnTo>
                    <a:pt x="563" y="86"/>
                  </a:lnTo>
                  <a:lnTo>
                    <a:pt x="131" y="86"/>
                  </a:lnTo>
                  <a:lnTo>
                    <a:pt x="130" y="84"/>
                  </a:lnTo>
                  <a:lnTo>
                    <a:pt x="130" y="35"/>
                  </a:lnTo>
                  <a:lnTo>
                    <a:pt x="130" y="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7" name="Freeform 53">
              <a:extLst>
                <a:ext uri="{FF2B5EF4-FFF2-40B4-BE49-F238E27FC236}">
                  <a16:creationId xmlns:a16="http://schemas.microsoft.com/office/drawing/2014/main" id="{455C50AD-82FA-58C9-DB8B-53C409557B98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811 10163"/>
                <a:gd name="T1" fmla="*/ T0 w 662"/>
                <a:gd name="T2" fmla="+- 0 -142 -176"/>
                <a:gd name="T3" fmla="*/ -142 h 1085"/>
                <a:gd name="T4" fmla="+- 0 10734 10163"/>
                <a:gd name="T5" fmla="*/ T4 w 662"/>
                <a:gd name="T6" fmla="+- 0 -142 -176"/>
                <a:gd name="T7" fmla="*/ -142 h 1085"/>
                <a:gd name="T8" fmla="+- 0 10758 10163"/>
                <a:gd name="T9" fmla="*/ T8 w 662"/>
                <a:gd name="T10" fmla="+- 0 -139 -176"/>
                <a:gd name="T11" fmla="*/ -139 h 1085"/>
                <a:gd name="T12" fmla="+- 0 10775 10163"/>
                <a:gd name="T13" fmla="*/ T12 w 662"/>
                <a:gd name="T14" fmla="+- 0 -131 -176"/>
                <a:gd name="T15" fmla="*/ -131 h 1085"/>
                <a:gd name="T16" fmla="+- 0 10791 10163"/>
                <a:gd name="T17" fmla="*/ T16 w 662"/>
                <a:gd name="T18" fmla="+- 0 -116 -176"/>
                <a:gd name="T19" fmla="*/ -116 h 1085"/>
                <a:gd name="T20" fmla="+- 0 10792 10163"/>
                <a:gd name="T21" fmla="*/ T20 w 662"/>
                <a:gd name="T22" fmla="+- 0 -114 -176"/>
                <a:gd name="T23" fmla="*/ -114 h 1085"/>
                <a:gd name="T24" fmla="+- 0 10792 10163"/>
                <a:gd name="T25" fmla="*/ T24 w 662"/>
                <a:gd name="T26" fmla="+- 0 -91 -176"/>
                <a:gd name="T27" fmla="*/ -91 h 1085"/>
                <a:gd name="T28" fmla="+- 0 10790 10163"/>
                <a:gd name="T29" fmla="*/ T28 w 662"/>
                <a:gd name="T30" fmla="+- 0 -90 -176"/>
                <a:gd name="T31" fmla="*/ -90 h 1085"/>
                <a:gd name="T32" fmla="+- 0 10772 10163"/>
                <a:gd name="T33" fmla="*/ T32 w 662"/>
                <a:gd name="T34" fmla="+- 0 -90 -176"/>
                <a:gd name="T35" fmla="*/ -90 h 1085"/>
                <a:gd name="T36" fmla="+- 0 10770 10163"/>
                <a:gd name="T37" fmla="*/ T36 w 662"/>
                <a:gd name="T38" fmla="+- 0 -88 -176"/>
                <a:gd name="T39" fmla="*/ -88 h 1085"/>
                <a:gd name="T40" fmla="+- 0 10770 10163"/>
                <a:gd name="T41" fmla="*/ T40 w 662"/>
                <a:gd name="T42" fmla="+- 0 -62 -176"/>
                <a:gd name="T43" fmla="*/ -62 h 1085"/>
                <a:gd name="T44" fmla="+- 0 10775 10163"/>
                <a:gd name="T45" fmla="*/ T44 w 662"/>
                <a:gd name="T46" fmla="+- 0 -57 -176"/>
                <a:gd name="T47" fmla="*/ -57 h 1085"/>
                <a:gd name="T48" fmla="+- 0 10824 10163"/>
                <a:gd name="T49" fmla="*/ T48 w 662"/>
                <a:gd name="T50" fmla="+- 0 -57 -176"/>
                <a:gd name="T51" fmla="*/ -57 h 1085"/>
                <a:gd name="T52" fmla="+- 0 10824 10163"/>
                <a:gd name="T53" fmla="*/ T52 w 662"/>
                <a:gd name="T54" fmla="+- 0 -124 -176"/>
                <a:gd name="T55" fmla="*/ -124 h 1085"/>
                <a:gd name="T56" fmla="+- 0 10818 10163"/>
                <a:gd name="T57" fmla="*/ T56 w 662"/>
                <a:gd name="T58" fmla="+- 0 -135 -176"/>
                <a:gd name="T59" fmla="*/ -135 h 1085"/>
                <a:gd name="T60" fmla="+- 0 10811 10163"/>
                <a:gd name="T61" fmla="*/ T60 w 662"/>
                <a:gd name="T62" fmla="+- 0 -142 -176"/>
                <a:gd name="T63" fmla="*/ -142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</a:cxnLst>
              <a:rect l="0" t="0" r="r" b="b"/>
              <a:pathLst>
                <a:path w="662" h="1085">
                  <a:moveTo>
                    <a:pt x="648" y="34"/>
                  </a:moveTo>
                  <a:lnTo>
                    <a:pt x="571" y="34"/>
                  </a:lnTo>
                  <a:lnTo>
                    <a:pt x="595" y="37"/>
                  </a:lnTo>
                  <a:lnTo>
                    <a:pt x="612" y="45"/>
                  </a:lnTo>
                  <a:lnTo>
                    <a:pt x="628" y="60"/>
                  </a:lnTo>
                  <a:lnTo>
                    <a:pt x="629" y="62"/>
                  </a:lnTo>
                  <a:lnTo>
                    <a:pt x="629" y="85"/>
                  </a:lnTo>
                  <a:lnTo>
                    <a:pt x="627" y="86"/>
                  </a:lnTo>
                  <a:lnTo>
                    <a:pt x="609" y="86"/>
                  </a:lnTo>
                  <a:lnTo>
                    <a:pt x="607" y="88"/>
                  </a:lnTo>
                  <a:lnTo>
                    <a:pt x="607" y="114"/>
                  </a:lnTo>
                  <a:lnTo>
                    <a:pt x="612" y="119"/>
                  </a:lnTo>
                  <a:lnTo>
                    <a:pt x="661" y="119"/>
                  </a:lnTo>
                  <a:lnTo>
                    <a:pt x="661" y="52"/>
                  </a:lnTo>
                  <a:lnTo>
                    <a:pt x="655" y="41"/>
                  </a:lnTo>
                  <a:lnTo>
                    <a:pt x="648" y="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8" name="Freeform 54">
              <a:extLst>
                <a:ext uri="{FF2B5EF4-FFF2-40B4-BE49-F238E27FC236}">
                  <a16:creationId xmlns:a16="http://schemas.microsoft.com/office/drawing/2014/main" id="{D0548291-E2B3-50E3-3E42-B38EED4F9D34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604 10163"/>
                <a:gd name="T1" fmla="*/ T0 w 662"/>
                <a:gd name="T2" fmla="+- 0 -176 -176"/>
                <a:gd name="T3" fmla="*/ -176 h 1085"/>
                <a:gd name="T4" fmla="+- 0 10601 10163"/>
                <a:gd name="T5" fmla="*/ T4 w 662"/>
                <a:gd name="T6" fmla="+- 0 -172 -176"/>
                <a:gd name="T7" fmla="*/ -172 h 1085"/>
                <a:gd name="T8" fmla="+- 0 10601 10163"/>
                <a:gd name="T9" fmla="*/ T8 w 662"/>
                <a:gd name="T10" fmla="+- 0 -147 -176"/>
                <a:gd name="T11" fmla="*/ -147 h 1085"/>
                <a:gd name="T12" fmla="+- 0 10604 10163"/>
                <a:gd name="T13" fmla="*/ T12 w 662"/>
                <a:gd name="T14" fmla="+- 0 -143 -176"/>
                <a:gd name="T15" fmla="*/ -143 h 1085"/>
                <a:gd name="T16" fmla="+- 0 10692 10163"/>
                <a:gd name="T17" fmla="*/ T16 w 662"/>
                <a:gd name="T18" fmla="+- 0 -143 -176"/>
                <a:gd name="T19" fmla="*/ -143 h 1085"/>
                <a:gd name="T20" fmla="+- 0 10694 10163"/>
                <a:gd name="T21" fmla="*/ T20 w 662"/>
                <a:gd name="T22" fmla="+- 0 -141 -176"/>
                <a:gd name="T23" fmla="*/ -141 h 1085"/>
                <a:gd name="T24" fmla="+- 0 10694 10163"/>
                <a:gd name="T25" fmla="*/ T24 w 662"/>
                <a:gd name="T26" fmla="+- 0 -92 -176"/>
                <a:gd name="T27" fmla="*/ -92 h 1085"/>
                <a:gd name="T28" fmla="+- 0 10693 10163"/>
                <a:gd name="T29" fmla="*/ T28 w 662"/>
                <a:gd name="T30" fmla="+- 0 -90 -176"/>
                <a:gd name="T31" fmla="*/ -90 h 1085"/>
                <a:gd name="T32" fmla="+- 0 10726 10163"/>
                <a:gd name="T33" fmla="*/ T32 w 662"/>
                <a:gd name="T34" fmla="+- 0 -90 -176"/>
                <a:gd name="T35" fmla="*/ -90 h 1085"/>
                <a:gd name="T36" fmla="+- 0 10726 10163"/>
                <a:gd name="T37" fmla="*/ T36 w 662"/>
                <a:gd name="T38" fmla="+- 0 -140 -176"/>
                <a:gd name="T39" fmla="*/ -140 h 1085"/>
                <a:gd name="T40" fmla="+- 0 10728 10163"/>
                <a:gd name="T41" fmla="*/ T40 w 662"/>
                <a:gd name="T42" fmla="+- 0 -142 -176"/>
                <a:gd name="T43" fmla="*/ -142 h 1085"/>
                <a:gd name="T44" fmla="+- 0 10811 10163"/>
                <a:gd name="T45" fmla="*/ T44 w 662"/>
                <a:gd name="T46" fmla="+- 0 -142 -176"/>
                <a:gd name="T47" fmla="*/ -142 h 1085"/>
                <a:gd name="T48" fmla="+- 0 10809 10163"/>
                <a:gd name="T49" fmla="*/ T48 w 662"/>
                <a:gd name="T50" fmla="+- 0 -143 -176"/>
                <a:gd name="T51" fmla="*/ -143 h 1085"/>
                <a:gd name="T52" fmla="+- 0 10796 10163"/>
                <a:gd name="T53" fmla="*/ T52 w 662"/>
                <a:gd name="T54" fmla="+- 0 -155 -176"/>
                <a:gd name="T55" fmla="*/ -155 h 1085"/>
                <a:gd name="T56" fmla="+- 0 10780 10163"/>
                <a:gd name="T57" fmla="*/ T56 w 662"/>
                <a:gd name="T58" fmla="+- 0 -164 -176"/>
                <a:gd name="T59" fmla="*/ -164 h 1085"/>
                <a:gd name="T60" fmla="+- 0 10760 10163"/>
                <a:gd name="T61" fmla="*/ T60 w 662"/>
                <a:gd name="T62" fmla="+- 0 -171 -176"/>
                <a:gd name="T63" fmla="*/ -171 h 1085"/>
                <a:gd name="T64" fmla="+- 0 10738 10163"/>
                <a:gd name="T65" fmla="*/ T64 w 662"/>
                <a:gd name="T66" fmla="+- 0 -175 -176"/>
                <a:gd name="T67" fmla="*/ -175 h 1085"/>
                <a:gd name="T68" fmla="+- 0 10604 10163"/>
                <a:gd name="T69" fmla="*/ T68 w 662"/>
                <a:gd name="T70" fmla="+- 0 -176 -176"/>
                <a:gd name="T71" fmla="*/ -176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</a:cxnLst>
              <a:rect l="0" t="0" r="r" b="b"/>
              <a:pathLst>
                <a:path w="662" h="1085">
                  <a:moveTo>
                    <a:pt x="441" y="0"/>
                  </a:moveTo>
                  <a:lnTo>
                    <a:pt x="438" y="4"/>
                  </a:lnTo>
                  <a:lnTo>
                    <a:pt x="438" y="29"/>
                  </a:lnTo>
                  <a:lnTo>
                    <a:pt x="441" y="33"/>
                  </a:lnTo>
                  <a:lnTo>
                    <a:pt x="529" y="33"/>
                  </a:lnTo>
                  <a:lnTo>
                    <a:pt x="531" y="35"/>
                  </a:lnTo>
                  <a:lnTo>
                    <a:pt x="531" y="84"/>
                  </a:lnTo>
                  <a:lnTo>
                    <a:pt x="530" y="86"/>
                  </a:lnTo>
                  <a:lnTo>
                    <a:pt x="563" y="86"/>
                  </a:lnTo>
                  <a:lnTo>
                    <a:pt x="563" y="36"/>
                  </a:lnTo>
                  <a:lnTo>
                    <a:pt x="565" y="34"/>
                  </a:lnTo>
                  <a:lnTo>
                    <a:pt x="648" y="34"/>
                  </a:lnTo>
                  <a:lnTo>
                    <a:pt x="646" y="33"/>
                  </a:lnTo>
                  <a:lnTo>
                    <a:pt x="633" y="21"/>
                  </a:lnTo>
                  <a:lnTo>
                    <a:pt x="617" y="12"/>
                  </a:lnTo>
                  <a:lnTo>
                    <a:pt x="597" y="5"/>
                  </a:lnTo>
                  <a:lnTo>
                    <a:pt x="575" y="1"/>
                  </a:lnTo>
                  <a:lnTo>
                    <a:pt x="44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2" name="Group 55">
            <a:extLst>
              <a:ext uri="{FF2B5EF4-FFF2-40B4-BE49-F238E27FC236}">
                <a16:creationId xmlns:a16="http://schemas.microsoft.com/office/drawing/2014/main" id="{CAFA2EEA-D73A-B8A6-37CC-29087D056134}"/>
              </a:ext>
            </a:extLst>
          </xdr:cNvPr>
          <xdr:cNvGrpSpPr>
            <a:grpSpLocks/>
          </xdr:cNvGrpSpPr>
        </xdr:nvGrpSpPr>
        <xdr:grpSpPr bwMode="auto">
          <a:xfrm>
            <a:off x="10163" y="-176"/>
            <a:ext cx="662" cy="1085"/>
            <a:chOff x="10163" y="-176"/>
            <a:chExt cx="662" cy="1085"/>
          </a:xfrm>
        </xdr:grpSpPr>
        <xdr:sp macro="" textlink="">
          <xdr:nvSpPr>
            <xdr:cNvPr id="13" name="Freeform 56">
              <a:extLst>
                <a:ext uri="{FF2B5EF4-FFF2-40B4-BE49-F238E27FC236}">
                  <a16:creationId xmlns:a16="http://schemas.microsoft.com/office/drawing/2014/main" id="{1B071A93-7D98-CC65-832A-1AEB299FA23D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513 10163"/>
                <a:gd name="T1" fmla="*/ T0 w 662"/>
                <a:gd name="T2" fmla="+- 0 909 -176"/>
                <a:gd name="T3" fmla="*/ 909 h 1085"/>
                <a:gd name="T4" fmla="+- 0 10722 10163"/>
                <a:gd name="T5" fmla="*/ T4 w 662"/>
                <a:gd name="T6" fmla="+- 0 -57 -176"/>
                <a:gd name="T7" fmla="*/ -57 h 1085"/>
                <a:gd name="T8" fmla="+- 0 10726 10163"/>
                <a:gd name="T9" fmla="*/ T8 w 662"/>
                <a:gd name="T10" fmla="+- 0 -138 -176"/>
                <a:gd name="T11" fmla="*/ -138 h 1085"/>
                <a:gd name="T12" fmla="+- 0 10728 10163"/>
                <a:gd name="T13" fmla="*/ T12 w 662"/>
                <a:gd name="T14" fmla="+- 0 -142 -176"/>
                <a:gd name="T15" fmla="*/ -142 h 1085"/>
                <a:gd name="T16" fmla="+- 0 10734 10163"/>
                <a:gd name="T17" fmla="*/ T16 w 662"/>
                <a:gd name="T18" fmla="+- 0 -142 -176"/>
                <a:gd name="T19" fmla="*/ -142 h 1085"/>
                <a:gd name="T20" fmla="+- 0 10775 10163"/>
                <a:gd name="T21" fmla="*/ T20 w 662"/>
                <a:gd name="T22" fmla="+- 0 -131 -176"/>
                <a:gd name="T23" fmla="*/ -131 h 1085"/>
                <a:gd name="T24" fmla="+- 0 10792 10163"/>
                <a:gd name="T25" fmla="*/ T24 w 662"/>
                <a:gd name="T26" fmla="+- 0 -114 -176"/>
                <a:gd name="T27" fmla="*/ -114 h 1085"/>
                <a:gd name="T28" fmla="+- 0 10792 10163"/>
                <a:gd name="T29" fmla="*/ T28 w 662"/>
                <a:gd name="T30" fmla="+- 0 -94 -176"/>
                <a:gd name="T31" fmla="*/ -94 h 1085"/>
                <a:gd name="T32" fmla="+- 0 10790 10163"/>
                <a:gd name="T33" fmla="*/ T32 w 662"/>
                <a:gd name="T34" fmla="+- 0 -90 -176"/>
                <a:gd name="T35" fmla="*/ -90 h 1085"/>
                <a:gd name="T36" fmla="+- 0 10775 10163"/>
                <a:gd name="T37" fmla="*/ T36 w 662"/>
                <a:gd name="T38" fmla="+- 0 -90 -176"/>
                <a:gd name="T39" fmla="*/ -90 h 1085"/>
                <a:gd name="T40" fmla="+- 0 10770 10163"/>
                <a:gd name="T41" fmla="*/ T40 w 662"/>
                <a:gd name="T42" fmla="+- 0 -88 -176"/>
                <a:gd name="T43" fmla="*/ -88 h 1085"/>
                <a:gd name="T44" fmla="+- 0 10770 10163"/>
                <a:gd name="T45" fmla="*/ T44 w 662"/>
                <a:gd name="T46" fmla="+- 0 -62 -176"/>
                <a:gd name="T47" fmla="*/ -62 h 1085"/>
                <a:gd name="T48" fmla="+- 0 10824 10163"/>
                <a:gd name="T49" fmla="*/ T48 w 662"/>
                <a:gd name="T50" fmla="+- 0 -57 -176"/>
                <a:gd name="T51" fmla="*/ -57 h 1085"/>
                <a:gd name="T52" fmla="+- 0 10824 10163"/>
                <a:gd name="T53" fmla="*/ T52 w 662"/>
                <a:gd name="T54" fmla="+- 0 -124 -176"/>
                <a:gd name="T55" fmla="*/ -124 h 1085"/>
                <a:gd name="T56" fmla="+- 0 10604 10163"/>
                <a:gd name="T57" fmla="*/ T56 w 662"/>
                <a:gd name="T58" fmla="+- 0 -176 -176"/>
                <a:gd name="T59" fmla="*/ -176 h 1085"/>
                <a:gd name="T60" fmla="+- 0 10601 10163"/>
                <a:gd name="T61" fmla="*/ T60 w 662"/>
                <a:gd name="T62" fmla="+- 0 -147 -176"/>
                <a:gd name="T63" fmla="*/ -147 h 1085"/>
                <a:gd name="T64" fmla="+- 0 10690 10163"/>
                <a:gd name="T65" fmla="*/ T64 w 662"/>
                <a:gd name="T66" fmla="+- 0 -143 -176"/>
                <a:gd name="T67" fmla="*/ -143 h 1085"/>
                <a:gd name="T68" fmla="+- 0 10694 10163"/>
                <a:gd name="T69" fmla="*/ T68 w 662"/>
                <a:gd name="T70" fmla="+- 0 -141 -176"/>
                <a:gd name="T71" fmla="*/ -141 h 1085"/>
                <a:gd name="T72" fmla="+- 0 10694 10163"/>
                <a:gd name="T73" fmla="*/ T72 w 662"/>
                <a:gd name="T74" fmla="+- 0 -94 -176"/>
                <a:gd name="T75" fmla="*/ -94 h 1085"/>
                <a:gd name="T76" fmla="+- 0 10693 10163"/>
                <a:gd name="T77" fmla="*/ T76 w 662"/>
                <a:gd name="T78" fmla="+- 0 -90 -176"/>
                <a:gd name="T79" fmla="*/ -90 h 1085"/>
                <a:gd name="T80" fmla="+- 0 10493 10163"/>
                <a:gd name="T81" fmla="*/ T80 w 662"/>
                <a:gd name="T82" fmla="+- 0 -90 -176"/>
                <a:gd name="T83" fmla="*/ -90 h 1085"/>
                <a:gd name="T84" fmla="+- 0 10294 10163"/>
                <a:gd name="T85" fmla="*/ T84 w 662"/>
                <a:gd name="T86" fmla="+- 0 -90 -176"/>
                <a:gd name="T87" fmla="*/ -90 h 1085"/>
                <a:gd name="T88" fmla="+- 0 10293 10163"/>
                <a:gd name="T89" fmla="*/ T88 w 662"/>
                <a:gd name="T90" fmla="+- 0 -94 -176"/>
                <a:gd name="T91" fmla="*/ -94 h 1085"/>
                <a:gd name="T92" fmla="+- 0 10293 10163"/>
                <a:gd name="T93" fmla="*/ T92 w 662"/>
                <a:gd name="T94" fmla="+- 0 -141 -176"/>
                <a:gd name="T95" fmla="*/ -141 h 1085"/>
                <a:gd name="T96" fmla="+- 0 10297 10163"/>
                <a:gd name="T97" fmla="*/ T96 w 662"/>
                <a:gd name="T98" fmla="+- 0 -143 -176"/>
                <a:gd name="T99" fmla="*/ -143 h 1085"/>
                <a:gd name="T100" fmla="+- 0 10386 10163"/>
                <a:gd name="T101" fmla="*/ T100 w 662"/>
                <a:gd name="T102" fmla="+- 0 -147 -176"/>
                <a:gd name="T103" fmla="*/ -147 h 1085"/>
                <a:gd name="T104" fmla="+- 0 10383 10163"/>
                <a:gd name="T105" fmla="*/ T104 w 662"/>
                <a:gd name="T106" fmla="+- 0 -176 -176"/>
                <a:gd name="T107" fmla="*/ -176 h 1085"/>
                <a:gd name="T108" fmla="+- 0 10238 10163"/>
                <a:gd name="T109" fmla="*/ T108 w 662"/>
                <a:gd name="T110" fmla="+- 0 -174 -176"/>
                <a:gd name="T111" fmla="*/ -174 h 1085"/>
                <a:gd name="T112" fmla="+- 0 10163 10163"/>
                <a:gd name="T113" fmla="*/ T112 w 662"/>
                <a:gd name="T114" fmla="+- 0 -57 -176"/>
                <a:gd name="T115" fmla="*/ -57 h 1085"/>
                <a:gd name="T116" fmla="+- 0 10217 10163"/>
                <a:gd name="T117" fmla="*/ T116 w 662"/>
                <a:gd name="T118" fmla="+- 0 -62 -176"/>
                <a:gd name="T119" fmla="*/ -62 h 1085"/>
                <a:gd name="T120" fmla="+- 0 10217 10163"/>
                <a:gd name="T121" fmla="*/ T120 w 662"/>
                <a:gd name="T122" fmla="+- 0 -88 -176"/>
                <a:gd name="T123" fmla="*/ -88 h 1085"/>
                <a:gd name="T124" fmla="+- 0 10212 10163"/>
                <a:gd name="T125" fmla="*/ T124 w 662"/>
                <a:gd name="T126" fmla="+- 0 -90 -176"/>
                <a:gd name="T127" fmla="*/ -90 h 1085"/>
                <a:gd name="T128" fmla="+- 0 10197 10163"/>
                <a:gd name="T129" fmla="*/ T128 w 662"/>
                <a:gd name="T130" fmla="+- 0 -90 -176"/>
                <a:gd name="T131" fmla="*/ -90 h 1085"/>
                <a:gd name="T132" fmla="+- 0 10195 10163"/>
                <a:gd name="T133" fmla="*/ T132 w 662"/>
                <a:gd name="T134" fmla="+- 0 -94 -176"/>
                <a:gd name="T135" fmla="*/ -94 h 1085"/>
                <a:gd name="T136" fmla="+- 0 10195 10163"/>
                <a:gd name="T137" fmla="*/ T136 w 662"/>
                <a:gd name="T138" fmla="+- 0 -114 -176"/>
                <a:gd name="T139" fmla="*/ -114 h 1085"/>
                <a:gd name="T140" fmla="+- 0 10198 10163"/>
                <a:gd name="T141" fmla="*/ T140 w 662"/>
                <a:gd name="T142" fmla="+- 0 -119 -176"/>
                <a:gd name="T143" fmla="*/ -119 h 1085"/>
                <a:gd name="T144" fmla="+- 0 10229 10163"/>
                <a:gd name="T145" fmla="*/ T144 w 662"/>
                <a:gd name="T146" fmla="+- 0 -140 -176"/>
                <a:gd name="T147" fmla="*/ -140 h 1085"/>
                <a:gd name="T148" fmla="+- 0 10259 10163"/>
                <a:gd name="T149" fmla="*/ T148 w 662"/>
                <a:gd name="T150" fmla="+- 0 -142 -176"/>
                <a:gd name="T151" fmla="*/ -142 h 1085"/>
                <a:gd name="T152" fmla="+- 0 10261 10163"/>
                <a:gd name="T153" fmla="*/ T152 w 662"/>
                <a:gd name="T154" fmla="+- 0 -138 -176"/>
                <a:gd name="T155" fmla="*/ -138 h 1085"/>
                <a:gd name="T156" fmla="+- 0 10265 10163"/>
                <a:gd name="T157" fmla="*/ T156 w 662"/>
                <a:gd name="T158" fmla="+- 0 -57 -176"/>
                <a:gd name="T159" fmla="*/ -57 h 1085"/>
                <a:gd name="T160" fmla="+- 0 10474 10163"/>
                <a:gd name="T161" fmla="*/ T160 w 662"/>
                <a:gd name="T162" fmla="+- 0 909 -176"/>
                <a:gd name="T163" fmla="*/ 909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  <a:cxn ang="0">
                  <a:pos x="T93" y="T95"/>
                </a:cxn>
                <a:cxn ang="0">
                  <a:pos x="T97" y="T99"/>
                </a:cxn>
                <a:cxn ang="0">
                  <a:pos x="T101" y="T103"/>
                </a:cxn>
                <a:cxn ang="0">
                  <a:pos x="T105" y="T107"/>
                </a:cxn>
                <a:cxn ang="0">
                  <a:pos x="T109" y="T111"/>
                </a:cxn>
                <a:cxn ang="0">
                  <a:pos x="T113" y="T115"/>
                </a:cxn>
                <a:cxn ang="0">
                  <a:pos x="T117" y="T119"/>
                </a:cxn>
                <a:cxn ang="0">
                  <a:pos x="T121" y="T123"/>
                </a:cxn>
                <a:cxn ang="0">
                  <a:pos x="T125" y="T127"/>
                </a:cxn>
                <a:cxn ang="0">
                  <a:pos x="T129" y="T131"/>
                </a:cxn>
                <a:cxn ang="0">
                  <a:pos x="T133" y="T135"/>
                </a:cxn>
                <a:cxn ang="0">
                  <a:pos x="T137" y="T139"/>
                </a:cxn>
                <a:cxn ang="0">
                  <a:pos x="T141" y="T143"/>
                </a:cxn>
                <a:cxn ang="0">
                  <a:pos x="T145" y="T147"/>
                </a:cxn>
                <a:cxn ang="0">
                  <a:pos x="T149" y="T151"/>
                </a:cxn>
                <a:cxn ang="0">
                  <a:pos x="T153" y="T155"/>
                </a:cxn>
                <a:cxn ang="0">
                  <a:pos x="T157" y="T159"/>
                </a:cxn>
                <a:cxn ang="0">
                  <a:pos x="T161" y="T163"/>
                </a:cxn>
              </a:cxnLst>
              <a:rect l="0" t="0" r="r" b="b"/>
              <a:pathLst>
                <a:path w="662" h="1085">
                  <a:moveTo>
                    <a:pt x="330" y="1085"/>
                  </a:moveTo>
                  <a:lnTo>
                    <a:pt x="350" y="1085"/>
                  </a:lnTo>
                  <a:lnTo>
                    <a:pt x="350" y="119"/>
                  </a:lnTo>
                  <a:lnTo>
                    <a:pt x="559" y="119"/>
                  </a:lnTo>
                  <a:lnTo>
                    <a:pt x="563" y="114"/>
                  </a:lnTo>
                  <a:lnTo>
                    <a:pt x="563" y="38"/>
                  </a:lnTo>
                  <a:lnTo>
                    <a:pt x="563" y="36"/>
                  </a:lnTo>
                  <a:lnTo>
                    <a:pt x="565" y="34"/>
                  </a:lnTo>
                  <a:lnTo>
                    <a:pt x="568" y="34"/>
                  </a:lnTo>
                  <a:lnTo>
                    <a:pt x="571" y="34"/>
                  </a:lnTo>
                  <a:lnTo>
                    <a:pt x="595" y="37"/>
                  </a:lnTo>
                  <a:lnTo>
                    <a:pt x="612" y="45"/>
                  </a:lnTo>
                  <a:lnTo>
                    <a:pt x="628" y="60"/>
                  </a:lnTo>
                  <a:lnTo>
                    <a:pt x="629" y="62"/>
                  </a:lnTo>
                  <a:lnTo>
                    <a:pt x="629" y="65"/>
                  </a:lnTo>
                  <a:lnTo>
                    <a:pt x="629" y="82"/>
                  </a:lnTo>
                  <a:lnTo>
                    <a:pt x="629" y="85"/>
                  </a:lnTo>
                  <a:lnTo>
                    <a:pt x="627" y="86"/>
                  </a:lnTo>
                  <a:lnTo>
                    <a:pt x="625" y="86"/>
                  </a:lnTo>
                  <a:lnTo>
                    <a:pt x="612" y="86"/>
                  </a:lnTo>
                  <a:lnTo>
                    <a:pt x="609" y="86"/>
                  </a:lnTo>
                  <a:lnTo>
                    <a:pt x="607" y="88"/>
                  </a:lnTo>
                  <a:lnTo>
                    <a:pt x="607" y="91"/>
                  </a:lnTo>
                  <a:lnTo>
                    <a:pt x="607" y="114"/>
                  </a:lnTo>
                  <a:lnTo>
                    <a:pt x="612" y="119"/>
                  </a:lnTo>
                  <a:lnTo>
                    <a:pt x="661" y="119"/>
                  </a:lnTo>
                  <a:lnTo>
                    <a:pt x="661" y="65"/>
                  </a:lnTo>
                  <a:lnTo>
                    <a:pt x="661" y="52"/>
                  </a:lnTo>
                  <a:lnTo>
                    <a:pt x="617" y="12"/>
                  </a:lnTo>
                  <a:lnTo>
                    <a:pt x="441" y="0"/>
                  </a:lnTo>
                  <a:lnTo>
                    <a:pt x="438" y="4"/>
                  </a:lnTo>
                  <a:lnTo>
                    <a:pt x="438" y="29"/>
                  </a:lnTo>
                  <a:lnTo>
                    <a:pt x="441" y="33"/>
                  </a:lnTo>
                  <a:lnTo>
                    <a:pt x="527" y="33"/>
                  </a:lnTo>
                  <a:lnTo>
                    <a:pt x="529" y="33"/>
                  </a:lnTo>
                  <a:lnTo>
                    <a:pt x="531" y="35"/>
                  </a:lnTo>
                  <a:lnTo>
                    <a:pt x="531" y="37"/>
                  </a:lnTo>
                  <a:lnTo>
                    <a:pt x="531" y="82"/>
                  </a:lnTo>
                  <a:lnTo>
                    <a:pt x="531" y="84"/>
                  </a:lnTo>
                  <a:lnTo>
                    <a:pt x="530" y="86"/>
                  </a:lnTo>
                  <a:lnTo>
                    <a:pt x="527" y="86"/>
                  </a:lnTo>
                  <a:lnTo>
                    <a:pt x="330" y="86"/>
                  </a:lnTo>
                  <a:lnTo>
                    <a:pt x="134" y="86"/>
                  </a:lnTo>
                  <a:lnTo>
                    <a:pt x="131" y="86"/>
                  </a:lnTo>
                  <a:lnTo>
                    <a:pt x="130" y="84"/>
                  </a:lnTo>
                  <a:lnTo>
                    <a:pt x="130" y="82"/>
                  </a:lnTo>
                  <a:lnTo>
                    <a:pt x="130" y="37"/>
                  </a:lnTo>
                  <a:lnTo>
                    <a:pt x="130" y="35"/>
                  </a:lnTo>
                  <a:lnTo>
                    <a:pt x="132" y="33"/>
                  </a:lnTo>
                  <a:lnTo>
                    <a:pt x="134" y="33"/>
                  </a:lnTo>
                  <a:lnTo>
                    <a:pt x="220" y="33"/>
                  </a:lnTo>
                  <a:lnTo>
                    <a:pt x="223" y="29"/>
                  </a:lnTo>
                  <a:lnTo>
                    <a:pt x="223" y="4"/>
                  </a:lnTo>
                  <a:lnTo>
                    <a:pt x="220" y="0"/>
                  </a:lnTo>
                  <a:lnTo>
                    <a:pt x="100" y="0"/>
                  </a:lnTo>
                  <a:lnTo>
                    <a:pt x="75" y="2"/>
                  </a:lnTo>
                  <a:lnTo>
                    <a:pt x="6" y="45"/>
                  </a:lnTo>
                  <a:lnTo>
                    <a:pt x="0" y="119"/>
                  </a:lnTo>
                  <a:lnTo>
                    <a:pt x="49" y="119"/>
                  </a:lnTo>
                  <a:lnTo>
                    <a:pt x="54" y="114"/>
                  </a:lnTo>
                  <a:lnTo>
                    <a:pt x="54" y="91"/>
                  </a:lnTo>
                  <a:lnTo>
                    <a:pt x="54" y="88"/>
                  </a:lnTo>
                  <a:lnTo>
                    <a:pt x="52" y="86"/>
                  </a:lnTo>
                  <a:lnTo>
                    <a:pt x="49" y="86"/>
                  </a:lnTo>
                  <a:lnTo>
                    <a:pt x="36" y="86"/>
                  </a:lnTo>
                  <a:lnTo>
                    <a:pt x="34" y="86"/>
                  </a:lnTo>
                  <a:lnTo>
                    <a:pt x="32" y="85"/>
                  </a:lnTo>
                  <a:lnTo>
                    <a:pt x="32" y="82"/>
                  </a:lnTo>
                  <a:lnTo>
                    <a:pt x="32" y="65"/>
                  </a:lnTo>
                  <a:lnTo>
                    <a:pt x="32" y="62"/>
                  </a:lnTo>
                  <a:lnTo>
                    <a:pt x="33" y="60"/>
                  </a:lnTo>
                  <a:lnTo>
                    <a:pt x="35" y="57"/>
                  </a:lnTo>
                  <a:lnTo>
                    <a:pt x="49" y="44"/>
                  </a:lnTo>
                  <a:lnTo>
                    <a:pt x="66" y="36"/>
                  </a:lnTo>
                  <a:lnTo>
                    <a:pt x="93" y="34"/>
                  </a:lnTo>
                  <a:lnTo>
                    <a:pt x="96" y="34"/>
                  </a:lnTo>
                  <a:lnTo>
                    <a:pt x="98" y="36"/>
                  </a:lnTo>
                  <a:lnTo>
                    <a:pt x="98" y="38"/>
                  </a:lnTo>
                  <a:lnTo>
                    <a:pt x="98" y="114"/>
                  </a:lnTo>
                  <a:lnTo>
                    <a:pt x="102" y="119"/>
                  </a:lnTo>
                  <a:lnTo>
                    <a:pt x="311" y="119"/>
                  </a:lnTo>
                  <a:lnTo>
                    <a:pt x="311" y="1085"/>
                  </a:lnTo>
                  <a:lnTo>
                    <a:pt x="330" y="1085"/>
                  </a:lnTo>
                  <a:close/>
                </a:path>
              </a:pathLst>
            </a:custGeom>
            <a:noFill/>
            <a:ln w="682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11</xdr:col>
      <xdr:colOff>314325</xdr:colOff>
      <xdr:row>106</xdr:row>
      <xdr:rowOff>133350</xdr:rowOff>
    </xdr:from>
    <xdr:to>
      <xdr:col>11</xdr:col>
      <xdr:colOff>742950</xdr:colOff>
      <xdr:row>112</xdr:row>
      <xdr:rowOff>5603</xdr:rowOff>
    </xdr:to>
    <xdr:grpSp>
      <xdr:nvGrpSpPr>
        <xdr:cNvPr id="25" name="Group 36">
          <a:extLst>
            <a:ext uri="{FF2B5EF4-FFF2-40B4-BE49-F238E27FC236}">
              <a16:creationId xmlns:a16="http://schemas.microsoft.com/office/drawing/2014/main" id="{9B813DB3-01F3-459A-8144-348FAEB46AFD}"/>
            </a:ext>
          </a:extLst>
        </xdr:cNvPr>
        <xdr:cNvGrpSpPr>
          <a:grpSpLocks/>
        </xdr:cNvGrpSpPr>
      </xdr:nvGrpSpPr>
      <xdr:grpSpPr bwMode="auto">
        <a:xfrm>
          <a:off x="11401425" y="18440400"/>
          <a:ext cx="428625" cy="843803"/>
          <a:chOff x="10157" y="-181"/>
          <a:chExt cx="672" cy="1389"/>
        </a:xfrm>
      </xdr:grpSpPr>
      <xdr:grpSp>
        <xdr:nvGrpSpPr>
          <xdr:cNvPr id="26" name="Group 37">
            <a:extLst>
              <a:ext uri="{FF2B5EF4-FFF2-40B4-BE49-F238E27FC236}">
                <a16:creationId xmlns:a16="http://schemas.microsoft.com/office/drawing/2014/main" id="{871121A4-736C-27A9-5543-74AD3B73A77F}"/>
              </a:ext>
            </a:extLst>
          </xdr:cNvPr>
          <xdr:cNvGrpSpPr>
            <a:grpSpLocks/>
          </xdr:cNvGrpSpPr>
        </xdr:nvGrpSpPr>
        <xdr:grpSpPr bwMode="auto">
          <a:xfrm>
            <a:off x="10171" y="-42"/>
            <a:ext cx="322" cy="1244"/>
            <a:chOff x="10171" y="-42"/>
            <a:chExt cx="322" cy="1244"/>
          </a:xfrm>
        </xdr:grpSpPr>
        <xdr:sp macro="" textlink="">
          <xdr:nvSpPr>
            <xdr:cNvPr id="578" name="Freeform 38">
              <a:extLst>
                <a:ext uri="{FF2B5EF4-FFF2-40B4-BE49-F238E27FC236}">
                  <a16:creationId xmlns:a16="http://schemas.microsoft.com/office/drawing/2014/main" id="{F4ED7174-2AB0-666B-74D7-33AC335E6C4A}"/>
                </a:ext>
              </a:extLst>
            </xdr:cNvPr>
            <xdr:cNvSpPr>
              <a:spLocks/>
            </xdr:cNvSpPr>
          </xdr:nvSpPr>
          <xdr:spPr bwMode="auto">
            <a:xfrm>
              <a:off x="10171" y="-42"/>
              <a:ext cx="322" cy="1244"/>
            </a:xfrm>
            <a:custGeom>
              <a:avLst/>
              <a:gdLst>
                <a:gd name="T0" fmla="+- 0 10171 10171"/>
                <a:gd name="T1" fmla="*/ T0 w 322"/>
                <a:gd name="T2" fmla="+- 0 -42 -42"/>
                <a:gd name="T3" fmla="*/ -42 h 1244"/>
                <a:gd name="T4" fmla="+- 0 10171 10171"/>
                <a:gd name="T5" fmla="*/ T4 w 322"/>
                <a:gd name="T6" fmla="+- 0 1201 -42"/>
                <a:gd name="T7" fmla="*/ 1201 h 1244"/>
                <a:gd name="T8" fmla="+- 0 10493 10171"/>
                <a:gd name="T9" fmla="*/ T8 w 322"/>
                <a:gd name="T10" fmla="+- 0 1201 -42"/>
                <a:gd name="T11" fmla="*/ 1201 h 1244"/>
                <a:gd name="T12" fmla="+- 0 10493 10171"/>
                <a:gd name="T13" fmla="*/ T12 w 322"/>
                <a:gd name="T14" fmla="+- 0 -42 -42"/>
                <a:gd name="T15" fmla="*/ -42 h 1244"/>
                <a:gd name="T16" fmla="+- 0 10171 10171"/>
                <a:gd name="T17" fmla="*/ T16 w 322"/>
                <a:gd name="T18" fmla="+- 0 -42 -42"/>
                <a:gd name="T19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22" h="1244">
                  <a:moveTo>
                    <a:pt x="0" y="0"/>
                  </a:moveTo>
                  <a:lnTo>
                    <a:pt x="0" y="1243"/>
                  </a:lnTo>
                  <a:lnTo>
                    <a:pt x="322" y="1243"/>
                  </a:lnTo>
                  <a:lnTo>
                    <a:pt x="322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BB9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7" name="Group 39">
            <a:extLst>
              <a:ext uri="{FF2B5EF4-FFF2-40B4-BE49-F238E27FC236}">
                <a16:creationId xmlns:a16="http://schemas.microsoft.com/office/drawing/2014/main" id="{16936E44-BBF5-0AE2-4837-538E52E6ACF6}"/>
              </a:ext>
            </a:extLst>
          </xdr:cNvPr>
          <xdr:cNvGrpSpPr>
            <a:grpSpLocks/>
          </xdr:cNvGrpSpPr>
        </xdr:nvGrpSpPr>
        <xdr:grpSpPr bwMode="auto">
          <a:xfrm>
            <a:off x="10493" y="-42"/>
            <a:ext cx="2" cy="1244"/>
            <a:chOff x="10493" y="-42"/>
            <a:chExt cx="2" cy="1244"/>
          </a:xfrm>
        </xdr:grpSpPr>
        <xdr:sp macro="" textlink="">
          <xdr:nvSpPr>
            <xdr:cNvPr id="577" name="Freeform 40">
              <a:extLst>
                <a:ext uri="{FF2B5EF4-FFF2-40B4-BE49-F238E27FC236}">
                  <a16:creationId xmlns:a16="http://schemas.microsoft.com/office/drawing/2014/main" id="{77174B7B-FC9E-E646-C66A-CCE9850A8AA9}"/>
                </a:ext>
              </a:extLst>
            </xdr:cNvPr>
            <xdr:cNvSpPr>
              <a:spLocks/>
            </xdr:cNvSpPr>
          </xdr:nvSpPr>
          <xdr:spPr bwMode="auto">
            <a:xfrm>
              <a:off x="10493" y="-42"/>
              <a:ext cx="2" cy="1244"/>
            </a:xfrm>
            <a:custGeom>
              <a:avLst/>
              <a:gdLst>
                <a:gd name="T0" fmla="+- 0 -42 -42"/>
                <a:gd name="T1" fmla="*/ -42 h 1244"/>
                <a:gd name="T2" fmla="+- 0 1201 -42"/>
                <a:gd name="T3" fmla="*/ 1201 h 1244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1244">
                  <a:moveTo>
                    <a:pt x="0" y="0"/>
                  </a:moveTo>
                  <a:lnTo>
                    <a:pt x="0" y="1243"/>
                  </a:lnTo>
                </a:path>
              </a:pathLst>
            </a:custGeom>
            <a:noFill/>
            <a:ln w="8208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28" name="Group 41">
            <a:extLst>
              <a:ext uri="{FF2B5EF4-FFF2-40B4-BE49-F238E27FC236}">
                <a16:creationId xmlns:a16="http://schemas.microsoft.com/office/drawing/2014/main" id="{07280918-5BE0-31B0-C987-9E5C958C974B}"/>
              </a:ext>
            </a:extLst>
          </xdr:cNvPr>
          <xdr:cNvGrpSpPr>
            <a:grpSpLocks/>
          </xdr:cNvGrpSpPr>
        </xdr:nvGrpSpPr>
        <xdr:grpSpPr bwMode="auto">
          <a:xfrm>
            <a:off x="10171" y="-42"/>
            <a:ext cx="322" cy="1244"/>
            <a:chOff x="10171" y="-42"/>
            <a:chExt cx="322" cy="1244"/>
          </a:xfrm>
        </xdr:grpSpPr>
        <xdr:sp macro="" textlink="">
          <xdr:nvSpPr>
            <xdr:cNvPr id="576" name="Freeform 42">
              <a:extLst>
                <a:ext uri="{FF2B5EF4-FFF2-40B4-BE49-F238E27FC236}">
                  <a16:creationId xmlns:a16="http://schemas.microsoft.com/office/drawing/2014/main" id="{9CCC8775-9D1A-AD43-62BB-2649362520A6}"/>
                </a:ext>
              </a:extLst>
            </xdr:cNvPr>
            <xdr:cNvSpPr>
              <a:spLocks/>
            </xdr:cNvSpPr>
          </xdr:nvSpPr>
          <xdr:spPr bwMode="auto">
            <a:xfrm>
              <a:off x="10171" y="-42"/>
              <a:ext cx="322" cy="1244"/>
            </a:xfrm>
            <a:custGeom>
              <a:avLst/>
              <a:gdLst>
                <a:gd name="T0" fmla="+- 0 10171 10171"/>
                <a:gd name="T1" fmla="*/ T0 w 322"/>
                <a:gd name="T2" fmla="+- 0 1201 -42"/>
                <a:gd name="T3" fmla="*/ 1201 h 1244"/>
                <a:gd name="T4" fmla="+- 0 10171 10171"/>
                <a:gd name="T5" fmla="*/ T4 w 322"/>
                <a:gd name="T6" fmla="+- 0 -42 -42"/>
                <a:gd name="T7" fmla="*/ -42 h 1244"/>
                <a:gd name="T8" fmla="+- 0 10493 10171"/>
                <a:gd name="T9" fmla="*/ T8 w 322"/>
                <a:gd name="T10" fmla="+- 0 -42 -42"/>
                <a:gd name="T11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322" h="1244">
                  <a:moveTo>
                    <a:pt x="0" y="1243"/>
                  </a:moveTo>
                  <a:lnTo>
                    <a:pt x="0" y="0"/>
                  </a:lnTo>
                  <a:lnTo>
                    <a:pt x="322" y="0"/>
                  </a:lnTo>
                </a:path>
              </a:pathLst>
            </a:custGeom>
            <a:noFill/>
            <a:ln w="8206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29" name="Group 43">
            <a:extLst>
              <a:ext uri="{FF2B5EF4-FFF2-40B4-BE49-F238E27FC236}">
                <a16:creationId xmlns:a16="http://schemas.microsoft.com/office/drawing/2014/main" id="{6693E51D-F714-42CE-6B77-667BD4C01002}"/>
              </a:ext>
            </a:extLst>
          </xdr:cNvPr>
          <xdr:cNvGrpSpPr>
            <a:grpSpLocks/>
          </xdr:cNvGrpSpPr>
        </xdr:nvGrpSpPr>
        <xdr:grpSpPr bwMode="auto">
          <a:xfrm>
            <a:off x="10493" y="-42"/>
            <a:ext cx="322" cy="1244"/>
            <a:chOff x="10493" y="-42"/>
            <a:chExt cx="322" cy="1244"/>
          </a:xfrm>
        </xdr:grpSpPr>
        <xdr:sp macro="" textlink="">
          <xdr:nvSpPr>
            <xdr:cNvPr id="767" name="Freeform 44">
              <a:extLst>
                <a:ext uri="{FF2B5EF4-FFF2-40B4-BE49-F238E27FC236}">
                  <a16:creationId xmlns:a16="http://schemas.microsoft.com/office/drawing/2014/main" id="{26B9620F-31E2-B097-09ED-89A40988F3B0}"/>
                </a:ext>
              </a:extLst>
            </xdr:cNvPr>
            <xdr:cNvSpPr>
              <a:spLocks/>
            </xdr:cNvSpPr>
          </xdr:nvSpPr>
          <xdr:spPr bwMode="auto">
            <a:xfrm>
              <a:off x="10493" y="-42"/>
              <a:ext cx="322" cy="1244"/>
            </a:xfrm>
            <a:custGeom>
              <a:avLst/>
              <a:gdLst>
                <a:gd name="T0" fmla="+- 0 10493 10493"/>
                <a:gd name="T1" fmla="*/ T0 w 322"/>
                <a:gd name="T2" fmla="+- 0 -42 -42"/>
                <a:gd name="T3" fmla="*/ -42 h 1244"/>
                <a:gd name="T4" fmla="+- 0 10493 10493"/>
                <a:gd name="T5" fmla="*/ T4 w 322"/>
                <a:gd name="T6" fmla="+- 0 1201 -42"/>
                <a:gd name="T7" fmla="*/ 1201 h 1244"/>
                <a:gd name="T8" fmla="+- 0 10815 10493"/>
                <a:gd name="T9" fmla="*/ T8 w 322"/>
                <a:gd name="T10" fmla="+- 0 1201 -42"/>
                <a:gd name="T11" fmla="*/ 1201 h 1244"/>
                <a:gd name="T12" fmla="+- 0 10815 10493"/>
                <a:gd name="T13" fmla="*/ T12 w 322"/>
                <a:gd name="T14" fmla="+- 0 -42 -42"/>
                <a:gd name="T15" fmla="*/ -42 h 1244"/>
                <a:gd name="T16" fmla="+- 0 10493 10493"/>
                <a:gd name="T17" fmla="*/ T16 w 322"/>
                <a:gd name="T18" fmla="+- 0 -42 -42"/>
                <a:gd name="T19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22" h="1244">
                  <a:moveTo>
                    <a:pt x="0" y="0"/>
                  </a:moveTo>
                  <a:lnTo>
                    <a:pt x="0" y="1243"/>
                  </a:lnTo>
                  <a:lnTo>
                    <a:pt x="322" y="1243"/>
                  </a:lnTo>
                  <a:lnTo>
                    <a:pt x="322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BB9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30" name="Group 45">
            <a:extLst>
              <a:ext uri="{FF2B5EF4-FFF2-40B4-BE49-F238E27FC236}">
                <a16:creationId xmlns:a16="http://schemas.microsoft.com/office/drawing/2014/main" id="{10E86498-7DD3-EFDC-DD6D-A26CCFC4A017}"/>
              </a:ext>
            </a:extLst>
          </xdr:cNvPr>
          <xdr:cNvGrpSpPr>
            <a:grpSpLocks/>
          </xdr:cNvGrpSpPr>
        </xdr:nvGrpSpPr>
        <xdr:grpSpPr bwMode="auto">
          <a:xfrm>
            <a:off x="10815" y="-42"/>
            <a:ext cx="2" cy="1244"/>
            <a:chOff x="10815" y="-42"/>
            <a:chExt cx="2" cy="1244"/>
          </a:xfrm>
        </xdr:grpSpPr>
        <xdr:sp macro="" textlink="">
          <xdr:nvSpPr>
            <xdr:cNvPr id="766" name="Freeform 46">
              <a:extLst>
                <a:ext uri="{FF2B5EF4-FFF2-40B4-BE49-F238E27FC236}">
                  <a16:creationId xmlns:a16="http://schemas.microsoft.com/office/drawing/2014/main" id="{A7CEE729-2190-2351-2AE6-EE4409D57817}"/>
                </a:ext>
              </a:extLst>
            </xdr:cNvPr>
            <xdr:cNvSpPr>
              <a:spLocks/>
            </xdr:cNvSpPr>
          </xdr:nvSpPr>
          <xdr:spPr bwMode="auto">
            <a:xfrm>
              <a:off x="10815" y="-42"/>
              <a:ext cx="2" cy="1244"/>
            </a:xfrm>
            <a:custGeom>
              <a:avLst/>
              <a:gdLst>
                <a:gd name="T0" fmla="+- 0 -42 -42"/>
                <a:gd name="T1" fmla="*/ -42 h 1244"/>
                <a:gd name="T2" fmla="+- 0 1201 -42"/>
                <a:gd name="T3" fmla="*/ 1201 h 1244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1244">
                  <a:moveTo>
                    <a:pt x="0" y="0"/>
                  </a:moveTo>
                  <a:lnTo>
                    <a:pt x="0" y="1243"/>
                  </a:lnTo>
                </a:path>
              </a:pathLst>
            </a:custGeom>
            <a:noFill/>
            <a:ln w="8208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31" name="Group 47">
            <a:extLst>
              <a:ext uri="{FF2B5EF4-FFF2-40B4-BE49-F238E27FC236}">
                <a16:creationId xmlns:a16="http://schemas.microsoft.com/office/drawing/2014/main" id="{BFA29CCD-5BF9-7732-AE0B-2CD9AE837A18}"/>
              </a:ext>
            </a:extLst>
          </xdr:cNvPr>
          <xdr:cNvGrpSpPr>
            <a:grpSpLocks/>
          </xdr:cNvGrpSpPr>
        </xdr:nvGrpSpPr>
        <xdr:grpSpPr bwMode="auto">
          <a:xfrm>
            <a:off x="10493" y="-42"/>
            <a:ext cx="322" cy="1244"/>
            <a:chOff x="10493" y="-42"/>
            <a:chExt cx="322" cy="1244"/>
          </a:xfrm>
        </xdr:grpSpPr>
        <xdr:sp macro="" textlink="">
          <xdr:nvSpPr>
            <xdr:cNvPr id="765" name="Freeform 48">
              <a:extLst>
                <a:ext uri="{FF2B5EF4-FFF2-40B4-BE49-F238E27FC236}">
                  <a16:creationId xmlns:a16="http://schemas.microsoft.com/office/drawing/2014/main" id="{5E87834F-DEBB-0E33-F793-426C41B85711}"/>
                </a:ext>
              </a:extLst>
            </xdr:cNvPr>
            <xdr:cNvSpPr>
              <a:spLocks/>
            </xdr:cNvSpPr>
          </xdr:nvSpPr>
          <xdr:spPr bwMode="auto">
            <a:xfrm>
              <a:off x="10493" y="-42"/>
              <a:ext cx="322" cy="1244"/>
            </a:xfrm>
            <a:custGeom>
              <a:avLst/>
              <a:gdLst>
                <a:gd name="T0" fmla="+- 0 10493 10493"/>
                <a:gd name="T1" fmla="*/ T0 w 322"/>
                <a:gd name="T2" fmla="+- 0 1201 -42"/>
                <a:gd name="T3" fmla="*/ 1201 h 1244"/>
                <a:gd name="T4" fmla="+- 0 10493 10493"/>
                <a:gd name="T5" fmla="*/ T4 w 322"/>
                <a:gd name="T6" fmla="+- 0 -42 -42"/>
                <a:gd name="T7" fmla="*/ -42 h 1244"/>
                <a:gd name="T8" fmla="+- 0 10815 10493"/>
                <a:gd name="T9" fmla="*/ T8 w 322"/>
                <a:gd name="T10" fmla="+- 0 -42 -42"/>
                <a:gd name="T11" fmla="*/ -42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322" h="1244">
                  <a:moveTo>
                    <a:pt x="0" y="1243"/>
                  </a:moveTo>
                  <a:lnTo>
                    <a:pt x="0" y="0"/>
                  </a:lnTo>
                  <a:lnTo>
                    <a:pt x="322" y="0"/>
                  </a:lnTo>
                </a:path>
              </a:pathLst>
            </a:custGeom>
            <a:noFill/>
            <a:ln w="8206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757" name="Group 49">
            <a:extLst>
              <a:ext uri="{FF2B5EF4-FFF2-40B4-BE49-F238E27FC236}">
                <a16:creationId xmlns:a16="http://schemas.microsoft.com/office/drawing/2014/main" id="{6A116D1C-476C-657F-B030-F9B28EC2AC36}"/>
              </a:ext>
            </a:extLst>
          </xdr:cNvPr>
          <xdr:cNvGrpSpPr>
            <a:grpSpLocks/>
          </xdr:cNvGrpSpPr>
        </xdr:nvGrpSpPr>
        <xdr:grpSpPr bwMode="auto">
          <a:xfrm>
            <a:off x="10163" y="-176"/>
            <a:ext cx="662" cy="1085"/>
            <a:chOff x="10163" y="-176"/>
            <a:chExt cx="662" cy="1085"/>
          </a:xfrm>
        </xdr:grpSpPr>
        <xdr:sp macro="" textlink="">
          <xdr:nvSpPr>
            <xdr:cNvPr id="760" name="Freeform 50">
              <a:extLst>
                <a:ext uri="{FF2B5EF4-FFF2-40B4-BE49-F238E27FC236}">
                  <a16:creationId xmlns:a16="http://schemas.microsoft.com/office/drawing/2014/main" id="{64CF0B78-6EA1-66DF-401D-809FB1B36A66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513 10163"/>
                <a:gd name="T1" fmla="*/ T0 w 662"/>
                <a:gd name="T2" fmla="+- 0 -57 -176"/>
                <a:gd name="T3" fmla="*/ -57 h 1085"/>
                <a:gd name="T4" fmla="+- 0 10474 10163"/>
                <a:gd name="T5" fmla="*/ T4 w 662"/>
                <a:gd name="T6" fmla="+- 0 -57 -176"/>
                <a:gd name="T7" fmla="*/ -57 h 1085"/>
                <a:gd name="T8" fmla="+- 0 10474 10163"/>
                <a:gd name="T9" fmla="*/ T8 w 662"/>
                <a:gd name="T10" fmla="+- 0 909 -176"/>
                <a:gd name="T11" fmla="*/ 909 h 1085"/>
                <a:gd name="T12" fmla="+- 0 10513 10163"/>
                <a:gd name="T13" fmla="*/ T12 w 662"/>
                <a:gd name="T14" fmla="+- 0 909 -176"/>
                <a:gd name="T15" fmla="*/ 909 h 1085"/>
                <a:gd name="T16" fmla="+- 0 10513 10163"/>
                <a:gd name="T17" fmla="*/ T16 w 662"/>
                <a:gd name="T18" fmla="+- 0 -57 -176"/>
                <a:gd name="T19" fmla="*/ -57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662" h="1085">
                  <a:moveTo>
                    <a:pt x="350" y="119"/>
                  </a:moveTo>
                  <a:lnTo>
                    <a:pt x="311" y="119"/>
                  </a:lnTo>
                  <a:lnTo>
                    <a:pt x="311" y="1085"/>
                  </a:lnTo>
                  <a:lnTo>
                    <a:pt x="350" y="1085"/>
                  </a:lnTo>
                  <a:lnTo>
                    <a:pt x="350" y="1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1" name="Freeform 51">
              <a:extLst>
                <a:ext uri="{FF2B5EF4-FFF2-40B4-BE49-F238E27FC236}">
                  <a16:creationId xmlns:a16="http://schemas.microsoft.com/office/drawing/2014/main" id="{778650B3-7E4B-E55C-377B-2CEA9BA07C3E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383 10163"/>
                <a:gd name="T1" fmla="*/ T0 w 662"/>
                <a:gd name="T2" fmla="+- 0 -176 -176"/>
                <a:gd name="T3" fmla="*/ -176 h 1085"/>
                <a:gd name="T4" fmla="+- 0 10263 10163"/>
                <a:gd name="T5" fmla="*/ T4 w 662"/>
                <a:gd name="T6" fmla="+- 0 -176 -176"/>
                <a:gd name="T7" fmla="*/ -176 h 1085"/>
                <a:gd name="T8" fmla="+- 0 10238 10163"/>
                <a:gd name="T9" fmla="*/ T8 w 662"/>
                <a:gd name="T10" fmla="+- 0 -174 -176"/>
                <a:gd name="T11" fmla="*/ -174 h 1085"/>
                <a:gd name="T12" fmla="+- 0 10169 10163"/>
                <a:gd name="T13" fmla="*/ T12 w 662"/>
                <a:gd name="T14" fmla="+- 0 -131 -176"/>
                <a:gd name="T15" fmla="*/ -131 h 1085"/>
                <a:gd name="T16" fmla="+- 0 10163 10163"/>
                <a:gd name="T17" fmla="*/ T16 w 662"/>
                <a:gd name="T18" fmla="+- 0 -57 -176"/>
                <a:gd name="T19" fmla="*/ -57 h 1085"/>
                <a:gd name="T20" fmla="+- 0 10212 10163"/>
                <a:gd name="T21" fmla="*/ T20 w 662"/>
                <a:gd name="T22" fmla="+- 0 -57 -176"/>
                <a:gd name="T23" fmla="*/ -57 h 1085"/>
                <a:gd name="T24" fmla="+- 0 10217 10163"/>
                <a:gd name="T25" fmla="*/ T24 w 662"/>
                <a:gd name="T26" fmla="+- 0 -62 -176"/>
                <a:gd name="T27" fmla="*/ -62 h 1085"/>
                <a:gd name="T28" fmla="+- 0 10217 10163"/>
                <a:gd name="T29" fmla="*/ T28 w 662"/>
                <a:gd name="T30" fmla="+- 0 -88 -176"/>
                <a:gd name="T31" fmla="*/ -88 h 1085"/>
                <a:gd name="T32" fmla="+- 0 10215 10163"/>
                <a:gd name="T33" fmla="*/ T32 w 662"/>
                <a:gd name="T34" fmla="+- 0 -90 -176"/>
                <a:gd name="T35" fmla="*/ -90 h 1085"/>
                <a:gd name="T36" fmla="+- 0 10197 10163"/>
                <a:gd name="T37" fmla="*/ T36 w 662"/>
                <a:gd name="T38" fmla="+- 0 -90 -176"/>
                <a:gd name="T39" fmla="*/ -90 h 1085"/>
                <a:gd name="T40" fmla="+- 0 10195 10163"/>
                <a:gd name="T41" fmla="*/ T40 w 662"/>
                <a:gd name="T42" fmla="+- 0 -91 -176"/>
                <a:gd name="T43" fmla="*/ -91 h 1085"/>
                <a:gd name="T44" fmla="+- 0 10195 10163"/>
                <a:gd name="T45" fmla="*/ T44 w 662"/>
                <a:gd name="T46" fmla="+- 0 -114 -176"/>
                <a:gd name="T47" fmla="*/ -114 h 1085"/>
                <a:gd name="T48" fmla="+- 0 10196 10163"/>
                <a:gd name="T49" fmla="*/ T48 w 662"/>
                <a:gd name="T50" fmla="+- 0 -116 -176"/>
                <a:gd name="T51" fmla="*/ -116 h 1085"/>
                <a:gd name="T52" fmla="+- 0 10198 10163"/>
                <a:gd name="T53" fmla="*/ T52 w 662"/>
                <a:gd name="T54" fmla="+- 0 -119 -176"/>
                <a:gd name="T55" fmla="*/ -119 h 1085"/>
                <a:gd name="T56" fmla="+- 0 10212 10163"/>
                <a:gd name="T57" fmla="*/ T56 w 662"/>
                <a:gd name="T58" fmla="+- 0 -132 -176"/>
                <a:gd name="T59" fmla="*/ -132 h 1085"/>
                <a:gd name="T60" fmla="+- 0 10229 10163"/>
                <a:gd name="T61" fmla="*/ T60 w 662"/>
                <a:gd name="T62" fmla="+- 0 -140 -176"/>
                <a:gd name="T63" fmla="*/ -140 h 1085"/>
                <a:gd name="T64" fmla="+- 0 10256 10163"/>
                <a:gd name="T65" fmla="*/ T64 w 662"/>
                <a:gd name="T66" fmla="+- 0 -142 -176"/>
                <a:gd name="T67" fmla="*/ -142 h 1085"/>
                <a:gd name="T68" fmla="+- 0 10293 10163"/>
                <a:gd name="T69" fmla="*/ T68 w 662"/>
                <a:gd name="T70" fmla="+- 0 -142 -176"/>
                <a:gd name="T71" fmla="*/ -142 h 1085"/>
                <a:gd name="T72" fmla="+- 0 10295 10163"/>
                <a:gd name="T73" fmla="*/ T72 w 662"/>
                <a:gd name="T74" fmla="+- 0 -143 -176"/>
                <a:gd name="T75" fmla="*/ -143 h 1085"/>
                <a:gd name="T76" fmla="+- 0 10383 10163"/>
                <a:gd name="T77" fmla="*/ T76 w 662"/>
                <a:gd name="T78" fmla="+- 0 -143 -176"/>
                <a:gd name="T79" fmla="*/ -143 h 1085"/>
                <a:gd name="T80" fmla="+- 0 10386 10163"/>
                <a:gd name="T81" fmla="*/ T80 w 662"/>
                <a:gd name="T82" fmla="+- 0 -147 -176"/>
                <a:gd name="T83" fmla="*/ -147 h 1085"/>
                <a:gd name="T84" fmla="+- 0 10386 10163"/>
                <a:gd name="T85" fmla="*/ T84 w 662"/>
                <a:gd name="T86" fmla="+- 0 -172 -176"/>
                <a:gd name="T87" fmla="*/ -172 h 1085"/>
                <a:gd name="T88" fmla="+- 0 10383 10163"/>
                <a:gd name="T89" fmla="*/ T88 w 662"/>
                <a:gd name="T90" fmla="+- 0 -176 -176"/>
                <a:gd name="T91" fmla="*/ -176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</a:cxnLst>
              <a:rect l="0" t="0" r="r" b="b"/>
              <a:pathLst>
                <a:path w="662" h="1085">
                  <a:moveTo>
                    <a:pt x="220" y="0"/>
                  </a:moveTo>
                  <a:lnTo>
                    <a:pt x="100" y="0"/>
                  </a:lnTo>
                  <a:lnTo>
                    <a:pt x="75" y="2"/>
                  </a:lnTo>
                  <a:lnTo>
                    <a:pt x="6" y="45"/>
                  </a:lnTo>
                  <a:lnTo>
                    <a:pt x="0" y="119"/>
                  </a:lnTo>
                  <a:lnTo>
                    <a:pt x="49" y="119"/>
                  </a:lnTo>
                  <a:lnTo>
                    <a:pt x="54" y="114"/>
                  </a:lnTo>
                  <a:lnTo>
                    <a:pt x="54" y="88"/>
                  </a:lnTo>
                  <a:lnTo>
                    <a:pt x="52" y="86"/>
                  </a:lnTo>
                  <a:lnTo>
                    <a:pt x="34" y="86"/>
                  </a:lnTo>
                  <a:lnTo>
                    <a:pt x="32" y="85"/>
                  </a:lnTo>
                  <a:lnTo>
                    <a:pt x="32" y="62"/>
                  </a:lnTo>
                  <a:lnTo>
                    <a:pt x="33" y="60"/>
                  </a:lnTo>
                  <a:lnTo>
                    <a:pt x="35" y="57"/>
                  </a:lnTo>
                  <a:lnTo>
                    <a:pt x="49" y="44"/>
                  </a:lnTo>
                  <a:lnTo>
                    <a:pt x="66" y="36"/>
                  </a:lnTo>
                  <a:lnTo>
                    <a:pt x="93" y="34"/>
                  </a:lnTo>
                  <a:lnTo>
                    <a:pt x="130" y="34"/>
                  </a:lnTo>
                  <a:lnTo>
                    <a:pt x="132" y="33"/>
                  </a:lnTo>
                  <a:lnTo>
                    <a:pt x="220" y="33"/>
                  </a:lnTo>
                  <a:lnTo>
                    <a:pt x="223" y="29"/>
                  </a:lnTo>
                  <a:lnTo>
                    <a:pt x="223" y="4"/>
                  </a:lnTo>
                  <a:lnTo>
                    <a:pt x="22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2" name="Freeform 52">
              <a:extLst>
                <a:ext uri="{FF2B5EF4-FFF2-40B4-BE49-F238E27FC236}">
                  <a16:creationId xmlns:a16="http://schemas.microsoft.com/office/drawing/2014/main" id="{EDE19945-0A5E-C362-37E9-72F1054DA028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293 10163"/>
                <a:gd name="T1" fmla="*/ T0 w 662"/>
                <a:gd name="T2" fmla="+- 0 -142 -176"/>
                <a:gd name="T3" fmla="*/ -142 h 1085"/>
                <a:gd name="T4" fmla="+- 0 10259 10163"/>
                <a:gd name="T5" fmla="*/ T4 w 662"/>
                <a:gd name="T6" fmla="+- 0 -142 -176"/>
                <a:gd name="T7" fmla="*/ -142 h 1085"/>
                <a:gd name="T8" fmla="+- 0 10261 10163"/>
                <a:gd name="T9" fmla="*/ T8 w 662"/>
                <a:gd name="T10" fmla="+- 0 -140 -176"/>
                <a:gd name="T11" fmla="*/ -140 h 1085"/>
                <a:gd name="T12" fmla="+- 0 10261 10163"/>
                <a:gd name="T13" fmla="*/ T12 w 662"/>
                <a:gd name="T14" fmla="+- 0 -62 -176"/>
                <a:gd name="T15" fmla="*/ -62 h 1085"/>
                <a:gd name="T16" fmla="+- 0 10265 10163"/>
                <a:gd name="T17" fmla="*/ T16 w 662"/>
                <a:gd name="T18" fmla="+- 0 -57 -176"/>
                <a:gd name="T19" fmla="*/ -57 h 1085"/>
                <a:gd name="T20" fmla="+- 0 10722 10163"/>
                <a:gd name="T21" fmla="*/ T20 w 662"/>
                <a:gd name="T22" fmla="+- 0 -57 -176"/>
                <a:gd name="T23" fmla="*/ -57 h 1085"/>
                <a:gd name="T24" fmla="+- 0 10726 10163"/>
                <a:gd name="T25" fmla="*/ T24 w 662"/>
                <a:gd name="T26" fmla="+- 0 -62 -176"/>
                <a:gd name="T27" fmla="*/ -62 h 1085"/>
                <a:gd name="T28" fmla="+- 0 10726 10163"/>
                <a:gd name="T29" fmla="*/ T28 w 662"/>
                <a:gd name="T30" fmla="+- 0 -90 -176"/>
                <a:gd name="T31" fmla="*/ -90 h 1085"/>
                <a:gd name="T32" fmla="+- 0 10294 10163"/>
                <a:gd name="T33" fmla="*/ T32 w 662"/>
                <a:gd name="T34" fmla="+- 0 -90 -176"/>
                <a:gd name="T35" fmla="*/ -90 h 1085"/>
                <a:gd name="T36" fmla="+- 0 10293 10163"/>
                <a:gd name="T37" fmla="*/ T36 w 662"/>
                <a:gd name="T38" fmla="+- 0 -92 -176"/>
                <a:gd name="T39" fmla="*/ -92 h 1085"/>
                <a:gd name="T40" fmla="+- 0 10293 10163"/>
                <a:gd name="T41" fmla="*/ T40 w 662"/>
                <a:gd name="T42" fmla="+- 0 -141 -176"/>
                <a:gd name="T43" fmla="*/ -141 h 1085"/>
                <a:gd name="T44" fmla="+- 0 10293 10163"/>
                <a:gd name="T45" fmla="*/ T44 w 662"/>
                <a:gd name="T46" fmla="+- 0 -142 -176"/>
                <a:gd name="T47" fmla="*/ -142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</a:cxnLst>
              <a:rect l="0" t="0" r="r" b="b"/>
              <a:pathLst>
                <a:path w="662" h="1085">
                  <a:moveTo>
                    <a:pt x="130" y="34"/>
                  </a:moveTo>
                  <a:lnTo>
                    <a:pt x="96" y="34"/>
                  </a:lnTo>
                  <a:lnTo>
                    <a:pt x="98" y="36"/>
                  </a:lnTo>
                  <a:lnTo>
                    <a:pt x="98" y="114"/>
                  </a:lnTo>
                  <a:lnTo>
                    <a:pt x="102" y="119"/>
                  </a:lnTo>
                  <a:lnTo>
                    <a:pt x="559" y="119"/>
                  </a:lnTo>
                  <a:lnTo>
                    <a:pt x="563" y="114"/>
                  </a:lnTo>
                  <a:lnTo>
                    <a:pt x="563" y="86"/>
                  </a:lnTo>
                  <a:lnTo>
                    <a:pt x="131" y="86"/>
                  </a:lnTo>
                  <a:lnTo>
                    <a:pt x="130" y="84"/>
                  </a:lnTo>
                  <a:lnTo>
                    <a:pt x="130" y="35"/>
                  </a:lnTo>
                  <a:lnTo>
                    <a:pt x="130" y="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3" name="Freeform 53">
              <a:extLst>
                <a:ext uri="{FF2B5EF4-FFF2-40B4-BE49-F238E27FC236}">
                  <a16:creationId xmlns:a16="http://schemas.microsoft.com/office/drawing/2014/main" id="{76042135-3199-B286-57FC-B32C5F2B4BDA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811 10163"/>
                <a:gd name="T1" fmla="*/ T0 w 662"/>
                <a:gd name="T2" fmla="+- 0 -142 -176"/>
                <a:gd name="T3" fmla="*/ -142 h 1085"/>
                <a:gd name="T4" fmla="+- 0 10734 10163"/>
                <a:gd name="T5" fmla="*/ T4 w 662"/>
                <a:gd name="T6" fmla="+- 0 -142 -176"/>
                <a:gd name="T7" fmla="*/ -142 h 1085"/>
                <a:gd name="T8" fmla="+- 0 10758 10163"/>
                <a:gd name="T9" fmla="*/ T8 w 662"/>
                <a:gd name="T10" fmla="+- 0 -139 -176"/>
                <a:gd name="T11" fmla="*/ -139 h 1085"/>
                <a:gd name="T12" fmla="+- 0 10775 10163"/>
                <a:gd name="T13" fmla="*/ T12 w 662"/>
                <a:gd name="T14" fmla="+- 0 -131 -176"/>
                <a:gd name="T15" fmla="*/ -131 h 1085"/>
                <a:gd name="T16" fmla="+- 0 10791 10163"/>
                <a:gd name="T17" fmla="*/ T16 w 662"/>
                <a:gd name="T18" fmla="+- 0 -116 -176"/>
                <a:gd name="T19" fmla="*/ -116 h 1085"/>
                <a:gd name="T20" fmla="+- 0 10792 10163"/>
                <a:gd name="T21" fmla="*/ T20 w 662"/>
                <a:gd name="T22" fmla="+- 0 -114 -176"/>
                <a:gd name="T23" fmla="*/ -114 h 1085"/>
                <a:gd name="T24" fmla="+- 0 10792 10163"/>
                <a:gd name="T25" fmla="*/ T24 w 662"/>
                <a:gd name="T26" fmla="+- 0 -91 -176"/>
                <a:gd name="T27" fmla="*/ -91 h 1085"/>
                <a:gd name="T28" fmla="+- 0 10790 10163"/>
                <a:gd name="T29" fmla="*/ T28 w 662"/>
                <a:gd name="T30" fmla="+- 0 -90 -176"/>
                <a:gd name="T31" fmla="*/ -90 h 1085"/>
                <a:gd name="T32" fmla="+- 0 10772 10163"/>
                <a:gd name="T33" fmla="*/ T32 w 662"/>
                <a:gd name="T34" fmla="+- 0 -90 -176"/>
                <a:gd name="T35" fmla="*/ -90 h 1085"/>
                <a:gd name="T36" fmla="+- 0 10770 10163"/>
                <a:gd name="T37" fmla="*/ T36 w 662"/>
                <a:gd name="T38" fmla="+- 0 -88 -176"/>
                <a:gd name="T39" fmla="*/ -88 h 1085"/>
                <a:gd name="T40" fmla="+- 0 10770 10163"/>
                <a:gd name="T41" fmla="*/ T40 w 662"/>
                <a:gd name="T42" fmla="+- 0 -62 -176"/>
                <a:gd name="T43" fmla="*/ -62 h 1085"/>
                <a:gd name="T44" fmla="+- 0 10775 10163"/>
                <a:gd name="T45" fmla="*/ T44 w 662"/>
                <a:gd name="T46" fmla="+- 0 -57 -176"/>
                <a:gd name="T47" fmla="*/ -57 h 1085"/>
                <a:gd name="T48" fmla="+- 0 10824 10163"/>
                <a:gd name="T49" fmla="*/ T48 w 662"/>
                <a:gd name="T50" fmla="+- 0 -57 -176"/>
                <a:gd name="T51" fmla="*/ -57 h 1085"/>
                <a:gd name="T52" fmla="+- 0 10824 10163"/>
                <a:gd name="T53" fmla="*/ T52 w 662"/>
                <a:gd name="T54" fmla="+- 0 -124 -176"/>
                <a:gd name="T55" fmla="*/ -124 h 1085"/>
                <a:gd name="T56" fmla="+- 0 10818 10163"/>
                <a:gd name="T57" fmla="*/ T56 w 662"/>
                <a:gd name="T58" fmla="+- 0 -135 -176"/>
                <a:gd name="T59" fmla="*/ -135 h 1085"/>
                <a:gd name="T60" fmla="+- 0 10811 10163"/>
                <a:gd name="T61" fmla="*/ T60 w 662"/>
                <a:gd name="T62" fmla="+- 0 -142 -176"/>
                <a:gd name="T63" fmla="*/ -142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</a:cxnLst>
              <a:rect l="0" t="0" r="r" b="b"/>
              <a:pathLst>
                <a:path w="662" h="1085">
                  <a:moveTo>
                    <a:pt x="648" y="34"/>
                  </a:moveTo>
                  <a:lnTo>
                    <a:pt x="571" y="34"/>
                  </a:lnTo>
                  <a:lnTo>
                    <a:pt x="595" y="37"/>
                  </a:lnTo>
                  <a:lnTo>
                    <a:pt x="612" y="45"/>
                  </a:lnTo>
                  <a:lnTo>
                    <a:pt x="628" y="60"/>
                  </a:lnTo>
                  <a:lnTo>
                    <a:pt x="629" y="62"/>
                  </a:lnTo>
                  <a:lnTo>
                    <a:pt x="629" y="85"/>
                  </a:lnTo>
                  <a:lnTo>
                    <a:pt x="627" y="86"/>
                  </a:lnTo>
                  <a:lnTo>
                    <a:pt x="609" y="86"/>
                  </a:lnTo>
                  <a:lnTo>
                    <a:pt x="607" y="88"/>
                  </a:lnTo>
                  <a:lnTo>
                    <a:pt x="607" y="114"/>
                  </a:lnTo>
                  <a:lnTo>
                    <a:pt x="612" y="119"/>
                  </a:lnTo>
                  <a:lnTo>
                    <a:pt x="661" y="119"/>
                  </a:lnTo>
                  <a:lnTo>
                    <a:pt x="661" y="52"/>
                  </a:lnTo>
                  <a:lnTo>
                    <a:pt x="655" y="41"/>
                  </a:lnTo>
                  <a:lnTo>
                    <a:pt x="648" y="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64" name="Freeform 54">
              <a:extLst>
                <a:ext uri="{FF2B5EF4-FFF2-40B4-BE49-F238E27FC236}">
                  <a16:creationId xmlns:a16="http://schemas.microsoft.com/office/drawing/2014/main" id="{2234EB8D-C8B3-96AC-DA90-90CD4A923922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604 10163"/>
                <a:gd name="T1" fmla="*/ T0 w 662"/>
                <a:gd name="T2" fmla="+- 0 -176 -176"/>
                <a:gd name="T3" fmla="*/ -176 h 1085"/>
                <a:gd name="T4" fmla="+- 0 10601 10163"/>
                <a:gd name="T5" fmla="*/ T4 w 662"/>
                <a:gd name="T6" fmla="+- 0 -172 -176"/>
                <a:gd name="T7" fmla="*/ -172 h 1085"/>
                <a:gd name="T8" fmla="+- 0 10601 10163"/>
                <a:gd name="T9" fmla="*/ T8 w 662"/>
                <a:gd name="T10" fmla="+- 0 -147 -176"/>
                <a:gd name="T11" fmla="*/ -147 h 1085"/>
                <a:gd name="T12" fmla="+- 0 10604 10163"/>
                <a:gd name="T13" fmla="*/ T12 w 662"/>
                <a:gd name="T14" fmla="+- 0 -143 -176"/>
                <a:gd name="T15" fmla="*/ -143 h 1085"/>
                <a:gd name="T16" fmla="+- 0 10692 10163"/>
                <a:gd name="T17" fmla="*/ T16 w 662"/>
                <a:gd name="T18" fmla="+- 0 -143 -176"/>
                <a:gd name="T19" fmla="*/ -143 h 1085"/>
                <a:gd name="T20" fmla="+- 0 10694 10163"/>
                <a:gd name="T21" fmla="*/ T20 w 662"/>
                <a:gd name="T22" fmla="+- 0 -141 -176"/>
                <a:gd name="T23" fmla="*/ -141 h 1085"/>
                <a:gd name="T24" fmla="+- 0 10694 10163"/>
                <a:gd name="T25" fmla="*/ T24 w 662"/>
                <a:gd name="T26" fmla="+- 0 -92 -176"/>
                <a:gd name="T27" fmla="*/ -92 h 1085"/>
                <a:gd name="T28" fmla="+- 0 10693 10163"/>
                <a:gd name="T29" fmla="*/ T28 w 662"/>
                <a:gd name="T30" fmla="+- 0 -90 -176"/>
                <a:gd name="T31" fmla="*/ -90 h 1085"/>
                <a:gd name="T32" fmla="+- 0 10726 10163"/>
                <a:gd name="T33" fmla="*/ T32 w 662"/>
                <a:gd name="T34" fmla="+- 0 -90 -176"/>
                <a:gd name="T35" fmla="*/ -90 h 1085"/>
                <a:gd name="T36" fmla="+- 0 10726 10163"/>
                <a:gd name="T37" fmla="*/ T36 w 662"/>
                <a:gd name="T38" fmla="+- 0 -140 -176"/>
                <a:gd name="T39" fmla="*/ -140 h 1085"/>
                <a:gd name="T40" fmla="+- 0 10728 10163"/>
                <a:gd name="T41" fmla="*/ T40 w 662"/>
                <a:gd name="T42" fmla="+- 0 -142 -176"/>
                <a:gd name="T43" fmla="*/ -142 h 1085"/>
                <a:gd name="T44" fmla="+- 0 10811 10163"/>
                <a:gd name="T45" fmla="*/ T44 w 662"/>
                <a:gd name="T46" fmla="+- 0 -142 -176"/>
                <a:gd name="T47" fmla="*/ -142 h 1085"/>
                <a:gd name="T48" fmla="+- 0 10809 10163"/>
                <a:gd name="T49" fmla="*/ T48 w 662"/>
                <a:gd name="T50" fmla="+- 0 -143 -176"/>
                <a:gd name="T51" fmla="*/ -143 h 1085"/>
                <a:gd name="T52" fmla="+- 0 10796 10163"/>
                <a:gd name="T53" fmla="*/ T52 w 662"/>
                <a:gd name="T54" fmla="+- 0 -155 -176"/>
                <a:gd name="T55" fmla="*/ -155 h 1085"/>
                <a:gd name="T56" fmla="+- 0 10780 10163"/>
                <a:gd name="T57" fmla="*/ T56 w 662"/>
                <a:gd name="T58" fmla="+- 0 -164 -176"/>
                <a:gd name="T59" fmla="*/ -164 h 1085"/>
                <a:gd name="T60" fmla="+- 0 10760 10163"/>
                <a:gd name="T61" fmla="*/ T60 w 662"/>
                <a:gd name="T62" fmla="+- 0 -171 -176"/>
                <a:gd name="T63" fmla="*/ -171 h 1085"/>
                <a:gd name="T64" fmla="+- 0 10738 10163"/>
                <a:gd name="T65" fmla="*/ T64 w 662"/>
                <a:gd name="T66" fmla="+- 0 -175 -176"/>
                <a:gd name="T67" fmla="*/ -175 h 1085"/>
                <a:gd name="T68" fmla="+- 0 10604 10163"/>
                <a:gd name="T69" fmla="*/ T68 w 662"/>
                <a:gd name="T70" fmla="+- 0 -176 -176"/>
                <a:gd name="T71" fmla="*/ -176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</a:cxnLst>
              <a:rect l="0" t="0" r="r" b="b"/>
              <a:pathLst>
                <a:path w="662" h="1085">
                  <a:moveTo>
                    <a:pt x="441" y="0"/>
                  </a:moveTo>
                  <a:lnTo>
                    <a:pt x="438" y="4"/>
                  </a:lnTo>
                  <a:lnTo>
                    <a:pt x="438" y="29"/>
                  </a:lnTo>
                  <a:lnTo>
                    <a:pt x="441" y="33"/>
                  </a:lnTo>
                  <a:lnTo>
                    <a:pt x="529" y="33"/>
                  </a:lnTo>
                  <a:lnTo>
                    <a:pt x="531" y="35"/>
                  </a:lnTo>
                  <a:lnTo>
                    <a:pt x="531" y="84"/>
                  </a:lnTo>
                  <a:lnTo>
                    <a:pt x="530" y="86"/>
                  </a:lnTo>
                  <a:lnTo>
                    <a:pt x="563" y="86"/>
                  </a:lnTo>
                  <a:lnTo>
                    <a:pt x="563" y="36"/>
                  </a:lnTo>
                  <a:lnTo>
                    <a:pt x="565" y="34"/>
                  </a:lnTo>
                  <a:lnTo>
                    <a:pt x="648" y="34"/>
                  </a:lnTo>
                  <a:lnTo>
                    <a:pt x="646" y="33"/>
                  </a:lnTo>
                  <a:lnTo>
                    <a:pt x="633" y="21"/>
                  </a:lnTo>
                  <a:lnTo>
                    <a:pt x="617" y="12"/>
                  </a:lnTo>
                  <a:lnTo>
                    <a:pt x="597" y="5"/>
                  </a:lnTo>
                  <a:lnTo>
                    <a:pt x="575" y="1"/>
                  </a:lnTo>
                  <a:lnTo>
                    <a:pt x="441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758" name="Group 55">
            <a:extLst>
              <a:ext uri="{FF2B5EF4-FFF2-40B4-BE49-F238E27FC236}">
                <a16:creationId xmlns:a16="http://schemas.microsoft.com/office/drawing/2014/main" id="{0ACE874C-D073-7472-CA5E-A6E730F4B683}"/>
              </a:ext>
            </a:extLst>
          </xdr:cNvPr>
          <xdr:cNvGrpSpPr>
            <a:grpSpLocks/>
          </xdr:cNvGrpSpPr>
        </xdr:nvGrpSpPr>
        <xdr:grpSpPr bwMode="auto">
          <a:xfrm>
            <a:off x="10163" y="-176"/>
            <a:ext cx="662" cy="1085"/>
            <a:chOff x="10163" y="-176"/>
            <a:chExt cx="662" cy="1085"/>
          </a:xfrm>
        </xdr:grpSpPr>
        <xdr:sp macro="" textlink="">
          <xdr:nvSpPr>
            <xdr:cNvPr id="759" name="Freeform 56">
              <a:extLst>
                <a:ext uri="{FF2B5EF4-FFF2-40B4-BE49-F238E27FC236}">
                  <a16:creationId xmlns:a16="http://schemas.microsoft.com/office/drawing/2014/main" id="{05341C55-E6B6-CCB9-E8AF-A37341AC6936}"/>
                </a:ext>
              </a:extLst>
            </xdr:cNvPr>
            <xdr:cNvSpPr>
              <a:spLocks/>
            </xdr:cNvSpPr>
          </xdr:nvSpPr>
          <xdr:spPr bwMode="auto">
            <a:xfrm>
              <a:off x="10163" y="-176"/>
              <a:ext cx="662" cy="1085"/>
            </a:xfrm>
            <a:custGeom>
              <a:avLst/>
              <a:gdLst>
                <a:gd name="T0" fmla="+- 0 10513 10163"/>
                <a:gd name="T1" fmla="*/ T0 w 662"/>
                <a:gd name="T2" fmla="+- 0 909 -176"/>
                <a:gd name="T3" fmla="*/ 909 h 1085"/>
                <a:gd name="T4" fmla="+- 0 10722 10163"/>
                <a:gd name="T5" fmla="*/ T4 w 662"/>
                <a:gd name="T6" fmla="+- 0 -57 -176"/>
                <a:gd name="T7" fmla="*/ -57 h 1085"/>
                <a:gd name="T8" fmla="+- 0 10726 10163"/>
                <a:gd name="T9" fmla="*/ T8 w 662"/>
                <a:gd name="T10" fmla="+- 0 -138 -176"/>
                <a:gd name="T11" fmla="*/ -138 h 1085"/>
                <a:gd name="T12" fmla="+- 0 10728 10163"/>
                <a:gd name="T13" fmla="*/ T12 w 662"/>
                <a:gd name="T14" fmla="+- 0 -142 -176"/>
                <a:gd name="T15" fmla="*/ -142 h 1085"/>
                <a:gd name="T16" fmla="+- 0 10734 10163"/>
                <a:gd name="T17" fmla="*/ T16 w 662"/>
                <a:gd name="T18" fmla="+- 0 -142 -176"/>
                <a:gd name="T19" fmla="*/ -142 h 1085"/>
                <a:gd name="T20" fmla="+- 0 10775 10163"/>
                <a:gd name="T21" fmla="*/ T20 w 662"/>
                <a:gd name="T22" fmla="+- 0 -131 -176"/>
                <a:gd name="T23" fmla="*/ -131 h 1085"/>
                <a:gd name="T24" fmla="+- 0 10792 10163"/>
                <a:gd name="T25" fmla="*/ T24 w 662"/>
                <a:gd name="T26" fmla="+- 0 -114 -176"/>
                <a:gd name="T27" fmla="*/ -114 h 1085"/>
                <a:gd name="T28" fmla="+- 0 10792 10163"/>
                <a:gd name="T29" fmla="*/ T28 w 662"/>
                <a:gd name="T30" fmla="+- 0 -94 -176"/>
                <a:gd name="T31" fmla="*/ -94 h 1085"/>
                <a:gd name="T32" fmla="+- 0 10790 10163"/>
                <a:gd name="T33" fmla="*/ T32 w 662"/>
                <a:gd name="T34" fmla="+- 0 -90 -176"/>
                <a:gd name="T35" fmla="*/ -90 h 1085"/>
                <a:gd name="T36" fmla="+- 0 10775 10163"/>
                <a:gd name="T37" fmla="*/ T36 w 662"/>
                <a:gd name="T38" fmla="+- 0 -90 -176"/>
                <a:gd name="T39" fmla="*/ -90 h 1085"/>
                <a:gd name="T40" fmla="+- 0 10770 10163"/>
                <a:gd name="T41" fmla="*/ T40 w 662"/>
                <a:gd name="T42" fmla="+- 0 -88 -176"/>
                <a:gd name="T43" fmla="*/ -88 h 1085"/>
                <a:gd name="T44" fmla="+- 0 10770 10163"/>
                <a:gd name="T45" fmla="*/ T44 w 662"/>
                <a:gd name="T46" fmla="+- 0 -62 -176"/>
                <a:gd name="T47" fmla="*/ -62 h 1085"/>
                <a:gd name="T48" fmla="+- 0 10824 10163"/>
                <a:gd name="T49" fmla="*/ T48 w 662"/>
                <a:gd name="T50" fmla="+- 0 -57 -176"/>
                <a:gd name="T51" fmla="*/ -57 h 1085"/>
                <a:gd name="T52" fmla="+- 0 10824 10163"/>
                <a:gd name="T53" fmla="*/ T52 w 662"/>
                <a:gd name="T54" fmla="+- 0 -124 -176"/>
                <a:gd name="T55" fmla="*/ -124 h 1085"/>
                <a:gd name="T56" fmla="+- 0 10604 10163"/>
                <a:gd name="T57" fmla="*/ T56 w 662"/>
                <a:gd name="T58" fmla="+- 0 -176 -176"/>
                <a:gd name="T59" fmla="*/ -176 h 1085"/>
                <a:gd name="T60" fmla="+- 0 10601 10163"/>
                <a:gd name="T61" fmla="*/ T60 w 662"/>
                <a:gd name="T62" fmla="+- 0 -147 -176"/>
                <a:gd name="T63" fmla="*/ -147 h 1085"/>
                <a:gd name="T64" fmla="+- 0 10690 10163"/>
                <a:gd name="T65" fmla="*/ T64 w 662"/>
                <a:gd name="T66" fmla="+- 0 -143 -176"/>
                <a:gd name="T67" fmla="*/ -143 h 1085"/>
                <a:gd name="T68" fmla="+- 0 10694 10163"/>
                <a:gd name="T69" fmla="*/ T68 w 662"/>
                <a:gd name="T70" fmla="+- 0 -141 -176"/>
                <a:gd name="T71" fmla="*/ -141 h 1085"/>
                <a:gd name="T72" fmla="+- 0 10694 10163"/>
                <a:gd name="T73" fmla="*/ T72 w 662"/>
                <a:gd name="T74" fmla="+- 0 -94 -176"/>
                <a:gd name="T75" fmla="*/ -94 h 1085"/>
                <a:gd name="T76" fmla="+- 0 10693 10163"/>
                <a:gd name="T77" fmla="*/ T76 w 662"/>
                <a:gd name="T78" fmla="+- 0 -90 -176"/>
                <a:gd name="T79" fmla="*/ -90 h 1085"/>
                <a:gd name="T80" fmla="+- 0 10493 10163"/>
                <a:gd name="T81" fmla="*/ T80 w 662"/>
                <a:gd name="T82" fmla="+- 0 -90 -176"/>
                <a:gd name="T83" fmla="*/ -90 h 1085"/>
                <a:gd name="T84" fmla="+- 0 10294 10163"/>
                <a:gd name="T85" fmla="*/ T84 w 662"/>
                <a:gd name="T86" fmla="+- 0 -90 -176"/>
                <a:gd name="T87" fmla="*/ -90 h 1085"/>
                <a:gd name="T88" fmla="+- 0 10293 10163"/>
                <a:gd name="T89" fmla="*/ T88 w 662"/>
                <a:gd name="T90" fmla="+- 0 -94 -176"/>
                <a:gd name="T91" fmla="*/ -94 h 1085"/>
                <a:gd name="T92" fmla="+- 0 10293 10163"/>
                <a:gd name="T93" fmla="*/ T92 w 662"/>
                <a:gd name="T94" fmla="+- 0 -141 -176"/>
                <a:gd name="T95" fmla="*/ -141 h 1085"/>
                <a:gd name="T96" fmla="+- 0 10297 10163"/>
                <a:gd name="T97" fmla="*/ T96 w 662"/>
                <a:gd name="T98" fmla="+- 0 -143 -176"/>
                <a:gd name="T99" fmla="*/ -143 h 1085"/>
                <a:gd name="T100" fmla="+- 0 10386 10163"/>
                <a:gd name="T101" fmla="*/ T100 w 662"/>
                <a:gd name="T102" fmla="+- 0 -147 -176"/>
                <a:gd name="T103" fmla="*/ -147 h 1085"/>
                <a:gd name="T104" fmla="+- 0 10383 10163"/>
                <a:gd name="T105" fmla="*/ T104 w 662"/>
                <a:gd name="T106" fmla="+- 0 -176 -176"/>
                <a:gd name="T107" fmla="*/ -176 h 1085"/>
                <a:gd name="T108" fmla="+- 0 10238 10163"/>
                <a:gd name="T109" fmla="*/ T108 w 662"/>
                <a:gd name="T110" fmla="+- 0 -174 -176"/>
                <a:gd name="T111" fmla="*/ -174 h 1085"/>
                <a:gd name="T112" fmla="+- 0 10163 10163"/>
                <a:gd name="T113" fmla="*/ T112 w 662"/>
                <a:gd name="T114" fmla="+- 0 -57 -176"/>
                <a:gd name="T115" fmla="*/ -57 h 1085"/>
                <a:gd name="T116" fmla="+- 0 10217 10163"/>
                <a:gd name="T117" fmla="*/ T116 w 662"/>
                <a:gd name="T118" fmla="+- 0 -62 -176"/>
                <a:gd name="T119" fmla="*/ -62 h 1085"/>
                <a:gd name="T120" fmla="+- 0 10217 10163"/>
                <a:gd name="T121" fmla="*/ T120 w 662"/>
                <a:gd name="T122" fmla="+- 0 -88 -176"/>
                <a:gd name="T123" fmla="*/ -88 h 1085"/>
                <a:gd name="T124" fmla="+- 0 10212 10163"/>
                <a:gd name="T125" fmla="*/ T124 w 662"/>
                <a:gd name="T126" fmla="+- 0 -90 -176"/>
                <a:gd name="T127" fmla="*/ -90 h 1085"/>
                <a:gd name="T128" fmla="+- 0 10197 10163"/>
                <a:gd name="T129" fmla="*/ T128 w 662"/>
                <a:gd name="T130" fmla="+- 0 -90 -176"/>
                <a:gd name="T131" fmla="*/ -90 h 1085"/>
                <a:gd name="T132" fmla="+- 0 10195 10163"/>
                <a:gd name="T133" fmla="*/ T132 w 662"/>
                <a:gd name="T134" fmla="+- 0 -94 -176"/>
                <a:gd name="T135" fmla="*/ -94 h 1085"/>
                <a:gd name="T136" fmla="+- 0 10195 10163"/>
                <a:gd name="T137" fmla="*/ T136 w 662"/>
                <a:gd name="T138" fmla="+- 0 -114 -176"/>
                <a:gd name="T139" fmla="*/ -114 h 1085"/>
                <a:gd name="T140" fmla="+- 0 10198 10163"/>
                <a:gd name="T141" fmla="*/ T140 w 662"/>
                <a:gd name="T142" fmla="+- 0 -119 -176"/>
                <a:gd name="T143" fmla="*/ -119 h 1085"/>
                <a:gd name="T144" fmla="+- 0 10229 10163"/>
                <a:gd name="T145" fmla="*/ T144 w 662"/>
                <a:gd name="T146" fmla="+- 0 -140 -176"/>
                <a:gd name="T147" fmla="*/ -140 h 1085"/>
                <a:gd name="T148" fmla="+- 0 10259 10163"/>
                <a:gd name="T149" fmla="*/ T148 w 662"/>
                <a:gd name="T150" fmla="+- 0 -142 -176"/>
                <a:gd name="T151" fmla="*/ -142 h 1085"/>
                <a:gd name="T152" fmla="+- 0 10261 10163"/>
                <a:gd name="T153" fmla="*/ T152 w 662"/>
                <a:gd name="T154" fmla="+- 0 -138 -176"/>
                <a:gd name="T155" fmla="*/ -138 h 1085"/>
                <a:gd name="T156" fmla="+- 0 10265 10163"/>
                <a:gd name="T157" fmla="*/ T156 w 662"/>
                <a:gd name="T158" fmla="+- 0 -57 -176"/>
                <a:gd name="T159" fmla="*/ -57 h 1085"/>
                <a:gd name="T160" fmla="+- 0 10474 10163"/>
                <a:gd name="T161" fmla="*/ T160 w 662"/>
                <a:gd name="T162" fmla="+- 0 909 -176"/>
                <a:gd name="T163" fmla="*/ 909 h 10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  <a:cxn ang="0">
                  <a:pos x="T93" y="T95"/>
                </a:cxn>
                <a:cxn ang="0">
                  <a:pos x="T97" y="T99"/>
                </a:cxn>
                <a:cxn ang="0">
                  <a:pos x="T101" y="T103"/>
                </a:cxn>
                <a:cxn ang="0">
                  <a:pos x="T105" y="T107"/>
                </a:cxn>
                <a:cxn ang="0">
                  <a:pos x="T109" y="T111"/>
                </a:cxn>
                <a:cxn ang="0">
                  <a:pos x="T113" y="T115"/>
                </a:cxn>
                <a:cxn ang="0">
                  <a:pos x="T117" y="T119"/>
                </a:cxn>
                <a:cxn ang="0">
                  <a:pos x="T121" y="T123"/>
                </a:cxn>
                <a:cxn ang="0">
                  <a:pos x="T125" y="T127"/>
                </a:cxn>
                <a:cxn ang="0">
                  <a:pos x="T129" y="T131"/>
                </a:cxn>
                <a:cxn ang="0">
                  <a:pos x="T133" y="T135"/>
                </a:cxn>
                <a:cxn ang="0">
                  <a:pos x="T137" y="T139"/>
                </a:cxn>
                <a:cxn ang="0">
                  <a:pos x="T141" y="T143"/>
                </a:cxn>
                <a:cxn ang="0">
                  <a:pos x="T145" y="T147"/>
                </a:cxn>
                <a:cxn ang="0">
                  <a:pos x="T149" y="T151"/>
                </a:cxn>
                <a:cxn ang="0">
                  <a:pos x="T153" y="T155"/>
                </a:cxn>
                <a:cxn ang="0">
                  <a:pos x="T157" y="T159"/>
                </a:cxn>
                <a:cxn ang="0">
                  <a:pos x="T161" y="T163"/>
                </a:cxn>
              </a:cxnLst>
              <a:rect l="0" t="0" r="r" b="b"/>
              <a:pathLst>
                <a:path w="662" h="1085">
                  <a:moveTo>
                    <a:pt x="330" y="1085"/>
                  </a:moveTo>
                  <a:lnTo>
                    <a:pt x="350" y="1085"/>
                  </a:lnTo>
                  <a:lnTo>
                    <a:pt x="350" y="119"/>
                  </a:lnTo>
                  <a:lnTo>
                    <a:pt x="559" y="119"/>
                  </a:lnTo>
                  <a:lnTo>
                    <a:pt x="563" y="114"/>
                  </a:lnTo>
                  <a:lnTo>
                    <a:pt x="563" y="38"/>
                  </a:lnTo>
                  <a:lnTo>
                    <a:pt x="563" y="36"/>
                  </a:lnTo>
                  <a:lnTo>
                    <a:pt x="565" y="34"/>
                  </a:lnTo>
                  <a:lnTo>
                    <a:pt x="568" y="34"/>
                  </a:lnTo>
                  <a:lnTo>
                    <a:pt x="571" y="34"/>
                  </a:lnTo>
                  <a:lnTo>
                    <a:pt x="595" y="37"/>
                  </a:lnTo>
                  <a:lnTo>
                    <a:pt x="612" y="45"/>
                  </a:lnTo>
                  <a:lnTo>
                    <a:pt x="628" y="60"/>
                  </a:lnTo>
                  <a:lnTo>
                    <a:pt x="629" y="62"/>
                  </a:lnTo>
                  <a:lnTo>
                    <a:pt x="629" y="65"/>
                  </a:lnTo>
                  <a:lnTo>
                    <a:pt x="629" y="82"/>
                  </a:lnTo>
                  <a:lnTo>
                    <a:pt x="629" y="85"/>
                  </a:lnTo>
                  <a:lnTo>
                    <a:pt x="627" y="86"/>
                  </a:lnTo>
                  <a:lnTo>
                    <a:pt x="625" y="86"/>
                  </a:lnTo>
                  <a:lnTo>
                    <a:pt x="612" y="86"/>
                  </a:lnTo>
                  <a:lnTo>
                    <a:pt x="609" y="86"/>
                  </a:lnTo>
                  <a:lnTo>
                    <a:pt x="607" y="88"/>
                  </a:lnTo>
                  <a:lnTo>
                    <a:pt x="607" y="91"/>
                  </a:lnTo>
                  <a:lnTo>
                    <a:pt x="607" y="114"/>
                  </a:lnTo>
                  <a:lnTo>
                    <a:pt x="612" y="119"/>
                  </a:lnTo>
                  <a:lnTo>
                    <a:pt x="661" y="119"/>
                  </a:lnTo>
                  <a:lnTo>
                    <a:pt x="661" y="65"/>
                  </a:lnTo>
                  <a:lnTo>
                    <a:pt x="661" y="52"/>
                  </a:lnTo>
                  <a:lnTo>
                    <a:pt x="617" y="12"/>
                  </a:lnTo>
                  <a:lnTo>
                    <a:pt x="441" y="0"/>
                  </a:lnTo>
                  <a:lnTo>
                    <a:pt x="438" y="4"/>
                  </a:lnTo>
                  <a:lnTo>
                    <a:pt x="438" y="29"/>
                  </a:lnTo>
                  <a:lnTo>
                    <a:pt x="441" y="33"/>
                  </a:lnTo>
                  <a:lnTo>
                    <a:pt x="527" y="33"/>
                  </a:lnTo>
                  <a:lnTo>
                    <a:pt x="529" y="33"/>
                  </a:lnTo>
                  <a:lnTo>
                    <a:pt x="531" y="35"/>
                  </a:lnTo>
                  <a:lnTo>
                    <a:pt x="531" y="37"/>
                  </a:lnTo>
                  <a:lnTo>
                    <a:pt x="531" y="82"/>
                  </a:lnTo>
                  <a:lnTo>
                    <a:pt x="531" y="84"/>
                  </a:lnTo>
                  <a:lnTo>
                    <a:pt x="530" y="86"/>
                  </a:lnTo>
                  <a:lnTo>
                    <a:pt x="527" y="86"/>
                  </a:lnTo>
                  <a:lnTo>
                    <a:pt x="330" y="86"/>
                  </a:lnTo>
                  <a:lnTo>
                    <a:pt x="134" y="86"/>
                  </a:lnTo>
                  <a:lnTo>
                    <a:pt x="131" y="86"/>
                  </a:lnTo>
                  <a:lnTo>
                    <a:pt x="130" y="84"/>
                  </a:lnTo>
                  <a:lnTo>
                    <a:pt x="130" y="82"/>
                  </a:lnTo>
                  <a:lnTo>
                    <a:pt x="130" y="37"/>
                  </a:lnTo>
                  <a:lnTo>
                    <a:pt x="130" y="35"/>
                  </a:lnTo>
                  <a:lnTo>
                    <a:pt x="132" y="33"/>
                  </a:lnTo>
                  <a:lnTo>
                    <a:pt x="134" y="33"/>
                  </a:lnTo>
                  <a:lnTo>
                    <a:pt x="220" y="33"/>
                  </a:lnTo>
                  <a:lnTo>
                    <a:pt x="223" y="29"/>
                  </a:lnTo>
                  <a:lnTo>
                    <a:pt x="223" y="4"/>
                  </a:lnTo>
                  <a:lnTo>
                    <a:pt x="220" y="0"/>
                  </a:lnTo>
                  <a:lnTo>
                    <a:pt x="100" y="0"/>
                  </a:lnTo>
                  <a:lnTo>
                    <a:pt x="75" y="2"/>
                  </a:lnTo>
                  <a:lnTo>
                    <a:pt x="6" y="45"/>
                  </a:lnTo>
                  <a:lnTo>
                    <a:pt x="0" y="119"/>
                  </a:lnTo>
                  <a:lnTo>
                    <a:pt x="49" y="119"/>
                  </a:lnTo>
                  <a:lnTo>
                    <a:pt x="54" y="114"/>
                  </a:lnTo>
                  <a:lnTo>
                    <a:pt x="54" y="91"/>
                  </a:lnTo>
                  <a:lnTo>
                    <a:pt x="54" y="88"/>
                  </a:lnTo>
                  <a:lnTo>
                    <a:pt x="52" y="86"/>
                  </a:lnTo>
                  <a:lnTo>
                    <a:pt x="49" y="86"/>
                  </a:lnTo>
                  <a:lnTo>
                    <a:pt x="36" y="86"/>
                  </a:lnTo>
                  <a:lnTo>
                    <a:pt x="34" y="86"/>
                  </a:lnTo>
                  <a:lnTo>
                    <a:pt x="32" y="85"/>
                  </a:lnTo>
                  <a:lnTo>
                    <a:pt x="32" y="82"/>
                  </a:lnTo>
                  <a:lnTo>
                    <a:pt x="32" y="65"/>
                  </a:lnTo>
                  <a:lnTo>
                    <a:pt x="32" y="62"/>
                  </a:lnTo>
                  <a:lnTo>
                    <a:pt x="33" y="60"/>
                  </a:lnTo>
                  <a:lnTo>
                    <a:pt x="35" y="57"/>
                  </a:lnTo>
                  <a:lnTo>
                    <a:pt x="49" y="44"/>
                  </a:lnTo>
                  <a:lnTo>
                    <a:pt x="66" y="36"/>
                  </a:lnTo>
                  <a:lnTo>
                    <a:pt x="93" y="34"/>
                  </a:lnTo>
                  <a:lnTo>
                    <a:pt x="96" y="34"/>
                  </a:lnTo>
                  <a:lnTo>
                    <a:pt x="98" y="36"/>
                  </a:lnTo>
                  <a:lnTo>
                    <a:pt x="98" y="38"/>
                  </a:lnTo>
                  <a:lnTo>
                    <a:pt x="98" y="114"/>
                  </a:lnTo>
                  <a:lnTo>
                    <a:pt x="102" y="119"/>
                  </a:lnTo>
                  <a:lnTo>
                    <a:pt x="311" y="119"/>
                  </a:lnTo>
                  <a:lnTo>
                    <a:pt x="311" y="1085"/>
                  </a:lnTo>
                  <a:lnTo>
                    <a:pt x="330" y="1085"/>
                  </a:lnTo>
                  <a:close/>
                </a:path>
              </a:pathLst>
            </a:custGeom>
            <a:noFill/>
            <a:ln w="682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15</xdr:row>
      <xdr:rowOff>0</xdr:rowOff>
    </xdr:from>
    <xdr:to>
      <xdr:col>3</xdr:col>
      <xdr:colOff>200025</xdr:colOff>
      <xdr:row>27</xdr:row>
      <xdr:rowOff>66675</xdr:rowOff>
    </xdr:to>
    <xdr:grpSp>
      <xdr:nvGrpSpPr>
        <xdr:cNvPr id="494" name="Group 1">
          <a:extLst>
            <a:ext uri="{FF2B5EF4-FFF2-40B4-BE49-F238E27FC236}">
              <a16:creationId xmlns:a16="http://schemas.microsoft.com/office/drawing/2014/main" id="{5256A997-3DB2-4B45-898F-94773DB9F753}"/>
            </a:ext>
          </a:extLst>
        </xdr:cNvPr>
        <xdr:cNvGrpSpPr>
          <a:grpSpLocks/>
        </xdr:cNvGrpSpPr>
      </xdr:nvGrpSpPr>
      <xdr:grpSpPr bwMode="auto">
        <a:xfrm>
          <a:off x="628650" y="2943225"/>
          <a:ext cx="3305175" cy="2009775"/>
          <a:chOff x="0" y="0"/>
          <a:chExt cx="5207" cy="3165"/>
        </a:xfrm>
      </xdr:grpSpPr>
      <xdr:pic>
        <xdr:nvPicPr>
          <xdr:cNvPr id="495" name="Grafik 428">
            <a:extLst>
              <a:ext uri="{FF2B5EF4-FFF2-40B4-BE49-F238E27FC236}">
                <a16:creationId xmlns:a16="http://schemas.microsoft.com/office/drawing/2014/main" id="{BCD535D1-CCCC-5975-8814-8C25C5482B9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"/>
            <a:ext cx="5207" cy="31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96" name="Group 2">
            <a:extLst>
              <a:ext uri="{FF2B5EF4-FFF2-40B4-BE49-F238E27FC236}">
                <a16:creationId xmlns:a16="http://schemas.microsoft.com/office/drawing/2014/main" id="{9F37E5DA-D9A6-13DA-15AC-811DF5456D7D}"/>
              </a:ext>
            </a:extLst>
          </xdr:cNvPr>
          <xdr:cNvGrpSpPr>
            <a:grpSpLocks/>
          </xdr:cNvGrpSpPr>
        </xdr:nvGrpSpPr>
        <xdr:grpSpPr bwMode="auto">
          <a:xfrm>
            <a:off x="3759" y="1050"/>
            <a:ext cx="286" cy="219"/>
            <a:chOff x="3759" y="1050"/>
            <a:chExt cx="286" cy="219"/>
          </a:xfrm>
        </xdr:grpSpPr>
        <xdr:sp macro="" textlink="">
          <xdr:nvSpPr>
            <xdr:cNvPr id="497" name="Freeform 5">
              <a:extLst>
                <a:ext uri="{FF2B5EF4-FFF2-40B4-BE49-F238E27FC236}">
                  <a16:creationId xmlns:a16="http://schemas.microsoft.com/office/drawing/2014/main" id="{7A5CBED3-9181-7118-935D-CE02DC5242A3}"/>
                </a:ext>
              </a:extLst>
            </xdr:cNvPr>
            <xdr:cNvSpPr>
              <a:spLocks/>
            </xdr:cNvSpPr>
          </xdr:nvSpPr>
          <xdr:spPr bwMode="auto">
            <a:xfrm>
              <a:off x="3759" y="1050"/>
              <a:ext cx="286" cy="219"/>
            </a:xfrm>
            <a:custGeom>
              <a:avLst/>
              <a:gdLst>
                <a:gd name="T0" fmla="+- 0 4044 3759"/>
                <a:gd name="T1" fmla="*/ T0 w 286"/>
                <a:gd name="T2" fmla="+- 0 1050 1050"/>
                <a:gd name="T3" fmla="*/ 1050 h 219"/>
                <a:gd name="T4" fmla="+- 0 3759 3759"/>
                <a:gd name="T5" fmla="*/ T4 w 286"/>
                <a:gd name="T6" fmla="+- 0 1253 1050"/>
                <a:gd name="T7" fmla="*/ 1253 h 219"/>
                <a:gd name="T8" fmla="+- 0 3759 3759"/>
                <a:gd name="T9" fmla="*/ T8 w 286"/>
                <a:gd name="T10" fmla="+- 0 1268 1050"/>
                <a:gd name="T11" fmla="*/ 1268 h 219"/>
                <a:gd name="T12" fmla="+- 0 4044 3759"/>
                <a:gd name="T13" fmla="*/ T12 w 286"/>
                <a:gd name="T14" fmla="+- 0 1064 1050"/>
                <a:gd name="T15" fmla="*/ 1064 h 219"/>
                <a:gd name="T16" fmla="+- 0 4044 3759"/>
                <a:gd name="T17" fmla="*/ T16 w 286"/>
                <a:gd name="T18" fmla="+- 0 1050 1050"/>
                <a:gd name="T19" fmla="*/ 1050 h 21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286" h="219">
                  <a:moveTo>
                    <a:pt x="285" y="0"/>
                  </a:moveTo>
                  <a:lnTo>
                    <a:pt x="0" y="203"/>
                  </a:lnTo>
                  <a:lnTo>
                    <a:pt x="0" y="218"/>
                  </a:lnTo>
                  <a:lnTo>
                    <a:pt x="285" y="14"/>
                  </a:lnTo>
                  <a:lnTo>
                    <a:pt x="285" y="0"/>
                  </a:lnTo>
                  <a:close/>
                </a:path>
              </a:pathLst>
            </a:custGeom>
            <a:solidFill>
              <a:srgbClr val="8686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pic>
          <xdr:nvPicPr>
            <xdr:cNvPr id="498" name="Grafik 431">
              <a:extLst>
                <a:ext uri="{FF2B5EF4-FFF2-40B4-BE49-F238E27FC236}">
                  <a16:creationId xmlns:a16="http://schemas.microsoft.com/office/drawing/2014/main" id="{7A7BA7CD-472A-2D1B-F0A9-A39D2D4E815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107" y="482"/>
              <a:ext cx="2" cy="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9" name="Grafik 432">
              <a:extLst>
                <a:ext uri="{FF2B5EF4-FFF2-40B4-BE49-F238E27FC236}">
                  <a16:creationId xmlns:a16="http://schemas.microsoft.com/office/drawing/2014/main" id="{0821B591-C1F0-FA84-355D-097F547F74F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43" y="0"/>
              <a:ext cx="4269" cy="27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6</xdr:col>
      <xdr:colOff>19050</xdr:colOff>
      <xdr:row>15</xdr:row>
      <xdr:rowOff>123825</xdr:rowOff>
    </xdr:from>
    <xdr:to>
      <xdr:col>8</xdr:col>
      <xdr:colOff>247650</xdr:colOff>
      <xdr:row>26</xdr:row>
      <xdr:rowOff>133350</xdr:rowOff>
    </xdr:to>
    <xdr:grpSp>
      <xdr:nvGrpSpPr>
        <xdr:cNvPr id="500" name="Group 7">
          <a:extLst>
            <a:ext uri="{FF2B5EF4-FFF2-40B4-BE49-F238E27FC236}">
              <a16:creationId xmlns:a16="http://schemas.microsoft.com/office/drawing/2014/main" id="{54A951A1-E0DD-4F6E-AFAF-104BA1483A86}"/>
            </a:ext>
          </a:extLst>
        </xdr:cNvPr>
        <xdr:cNvGrpSpPr>
          <a:grpSpLocks/>
        </xdr:cNvGrpSpPr>
      </xdr:nvGrpSpPr>
      <xdr:grpSpPr bwMode="auto">
        <a:xfrm>
          <a:off x="6029325" y="3067050"/>
          <a:ext cx="2124075" cy="1790700"/>
          <a:chOff x="0" y="0"/>
          <a:chExt cx="3342" cy="2817"/>
        </a:xfrm>
      </xdr:grpSpPr>
      <xdr:pic>
        <xdr:nvPicPr>
          <xdr:cNvPr id="501" name="Grafik 434">
            <a:extLst>
              <a:ext uri="{FF2B5EF4-FFF2-40B4-BE49-F238E27FC236}">
                <a16:creationId xmlns:a16="http://schemas.microsoft.com/office/drawing/2014/main" id="{3532CEB1-628C-B1C0-5C54-67C6AAB211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7" y="8"/>
            <a:ext cx="2809" cy="25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2" name="Grafik 435">
            <a:extLst>
              <a:ext uri="{FF2B5EF4-FFF2-40B4-BE49-F238E27FC236}">
                <a16:creationId xmlns:a16="http://schemas.microsoft.com/office/drawing/2014/main" id="{9F9F6807-2BA1-BFD7-780E-644ADDA071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" y="1091"/>
            <a:ext cx="545" cy="4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3" name="Grafik 436">
            <a:extLst>
              <a:ext uri="{FF2B5EF4-FFF2-40B4-BE49-F238E27FC236}">
                <a16:creationId xmlns:a16="http://schemas.microsoft.com/office/drawing/2014/main" id="{F4EDAF60-A7F6-5DA6-E133-210AD3BB44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7" y="790"/>
            <a:ext cx="1093" cy="7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04" name="Group 378">
            <a:extLst>
              <a:ext uri="{FF2B5EF4-FFF2-40B4-BE49-F238E27FC236}">
                <a16:creationId xmlns:a16="http://schemas.microsoft.com/office/drawing/2014/main" id="{130FA3FD-237F-7A8B-E081-D690317E46EB}"/>
              </a:ext>
            </a:extLst>
          </xdr:cNvPr>
          <xdr:cNvGrpSpPr>
            <a:grpSpLocks/>
          </xdr:cNvGrpSpPr>
        </xdr:nvGrpSpPr>
        <xdr:grpSpPr bwMode="auto">
          <a:xfrm>
            <a:off x="548" y="515"/>
            <a:ext cx="1632" cy="1015"/>
            <a:chOff x="548" y="515"/>
            <a:chExt cx="1632" cy="1015"/>
          </a:xfrm>
        </xdr:grpSpPr>
        <xdr:sp macro="" textlink="">
          <xdr:nvSpPr>
            <xdr:cNvPr id="875" name="Freeform 382">
              <a:extLst>
                <a:ext uri="{FF2B5EF4-FFF2-40B4-BE49-F238E27FC236}">
                  <a16:creationId xmlns:a16="http://schemas.microsoft.com/office/drawing/2014/main" id="{FFAFF4F9-3290-A3DB-51CB-547B936CF208}"/>
                </a:ext>
              </a:extLst>
            </xdr:cNvPr>
            <xdr:cNvSpPr>
              <a:spLocks/>
            </xdr:cNvSpPr>
          </xdr:nvSpPr>
          <xdr:spPr bwMode="auto">
            <a:xfrm>
              <a:off x="548" y="515"/>
              <a:ext cx="1632" cy="1015"/>
            </a:xfrm>
            <a:custGeom>
              <a:avLst/>
              <a:gdLst>
                <a:gd name="T0" fmla="+- 0 1633 548"/>
                <a:gd name="T1" fmla="*/ T0 w 1632"/>
                <a:gd name="T2" fmla="+- 0 515 515"/>
                <a:gd name="T3" fmla="*/ 515 h 1015"/>
                <a:gd name="T4" fmla="+- 0 548 548"/>
                <a:gd name="T5" fmla="*/ T4 w 1632"/>
                <a:gd name="T6" fmla="+- 0 1091 515"/>
                <a:gd name="T7" fmla="*/ 1091 h 1015"/>
                <a:gd name="T8" fmla="+- 0 1087 548"/>
                <a:gd name="T9" fmla="*/ T8 w 1632"/>
                <a:gd name="T10" fmla="+- 0 1530 515"/>
                <a:gd name="T11" fmla="*/ 1530 h 1015"/>
                <a:gd name="T12" fmla="+- 0 2180 548"/>
                <a:gd name="T13" fmla="*/ T12 w 1632"/>
                <a:gd name="T14" fmla="+- 0 790 515"/>
                <a:gd name="T15" fmla="*/ 790 h 1015"/>
                <a:gd name="T16" fmla="+- 0 1633 548"/>
                <a:gd name="T17" fmla="*/ T16 w 1632"/>
                <a:gd name="T18" fmla="+- 0 515 515"/>
                <a:gd name="T19" fmla="*/ 515 h 101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632" h="1015">
                  <a:moveTo>
                    <a:pt x="1085" y="0"/>
                  </a:moveTo>
                  <a:lnTo>
                    <a:pt x="0" y="576"/>
                  </a:lnTo>
                  <a:lnTo>
                    <a:pt x="539" y="1015"/>
                  </a:lnTo>
                  <a:lnTo>
                    <a:pt x="1632" y="275"/>
                  </a:lnTo>
                  <a:lnTo>
                    <a:pt x="1085" y="0"/>
                  </a:lnTo>
                  <a:close/>
                </a:path>
              </a:pathLst>
            </a:custGeom>
            <a:solidFill>
              <a:srgbClr val="D3DBC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pic>
          <xdr:nvPicPr>
            <xdr:cNvPr id="876" name="Grafik 809">
              <a:extLst>
                <a:ext uri="{FF2B5EF4-FFF2-40B4-BE49-F238E27FC236}">
                  <a16:creationId xmlns:a16="http://schemas.microsoft.com/office/drawing/2014/main" id="{58BA673E-CC0C-7888-0709-06E76B6965A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57" y="1586"/>
              <a:ext cx="597" cy="50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77" name="Grafik 810">
              <a:extLst>
                <a:ext uri="{FF2B5EF4-FFF2-40B4-BE49-F238E27FC236}">
                  <a16:creationId xmlns:a16="http://schemas.microsoft.com/office/drawing/2014/main" id="{054DB289-F647-7998-4017-2CCB5C12A95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56" y="2074"/>
              <a:ext cx="132" cy="12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78" name="Grafik 811">
              <a:extLst>
                <a:ext uri="{FF2B5EF4-FFF2-40B4-BE49-F238E27FC236}">
                  <a16:creationId xmlns:a16="http://schemas.microsoft.com/office/drawing/2014/main" id="{A818A1CC-5D07-9C80-AA6A-A91C6D54D9D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"/>
              <a:ext cx="3305" cy="280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05" name="Group 373">
            <a:extLst>
              <a:ext uri="{FF2B5EF4-FFF2-40B4-BE49-F238E27FC236}">
                <a16:creationId xmlns:a16="http://schemas.microsoft.com/office/drawing/2014/main" id="{D0C0AD7C-938E-B9AF-4FB4-4E06CD2C9351}"/>
              </a:ext>
            </a:extLst>
          </xdr:cNvPr>
          <xdr:cNvGrpSpPr>
            <a:grpSpLocks/>
          </xdr:cNvGrpSpPr>
        </xdr:nvGrpSpPr>
        <xdr:grpSpPr bwMode="auto">
          <a:xfrm>
            <a:off x="103" y="0"/>
            <a:ext cx="3239" cy="2537"/>
            <a:chOff x="103" y="0"/>
            <a:chExt cx="3239" cy="2537"/>
          </a:xfrm>
        </xdr:grpSpPr>
        <xdr:sp macro="" textlink="">
          <xdr:nvSpPr>
            <xdr:cNvPr id="871" name="Freeform 377">
              <a:extLst>
                <a:ext uri="{FF2B5EF4-FFF2-40B4-BE49-F238E27FC236}">
                  <a16:creationId xmlns:a16="http://schemas.microsoft.com/office/drawing/2014/main" id="{E54B51AD-2086-B160-8113-70508778360D}"/>
                </a:ext>
              </a:extLst>
            </xdr:cNvPr>
            <xdr:cNvSpPr>
              <a:spLocks/>
            </xdr:cNvSpPr>
          </xdr:nvSpPr>
          <xdr:spPr bwMode="auto">
            <a:xfrm>
              <a:off x="103" y="0"/>
              <a:ext cx="3239" cy="2537"/>
            </a:xfrm>
            <a:custGeom>
              <a:avLst/>
              <a:gdLst>
                <a:gd name="T0" fmla="+- 0 3342 103"/>
                <a:gd name="T1" fmla="*/ T0 w 3239"/>
                <a:gd name="T2" fmla="*/ 0 h 2537"/>
                <a:gd name="T3" fmla="+- 0 103 103"/>
                <a:gd name="T4" fmla="*/ T3 w 3239"/>
                <a:gd name="T5" fmla="*/ 0 h 2537"/>
                <a:gd name="T6" fmla="+- 0 267 103"/>
                <a:gd name="T7" fmla="*/ T6 w 3239"/>
                <a:gd name="T8" fmla="*/ 1132 h 2537"/>
                <a:gd name="T9" fmla="+- 0 907 103"/>
                <a:gd name="T10" fmla="*/ T9 w 3239"/>
                <a:gd name="T11" fmla="*/ 1793 h 2537"/>
                <a:gd name="T12" fmla="+- 0 1765 103"/>
                <a:gd name="T13" fmla="*/ T12 w 3239"/>
                <a:gd name="T14" fmla="*/ 2536 h 2537"/>
                <a:gd name="T15" fmla="+- 0 2351 103"/>
                <a:gd name="T16" fmla="*/ T15 w 3239"/>
                <a:gd name="T17" fmla="*/ 1958 h 2537"/>
                <a:gd name="T18" fmla="+- 0 3217 103"/>
                <a:gd name="T19" fmla="*/ T18 w 3239"/>
                <a:gd name="T20" fmla="*/ 1091 h 2537"/>
                <a:gd name="T21" fmla="+- 0 3264 103"/>
                <a:gd name="T22" fmla="*/ T21 w 3239"/>
                <a:gd name="T23" fmla="*/ 926 h 2537"/>
                <a:gd name="T24" fmla="+- 0 3342 103"/>
                <a:gd name="T25" fmla="*/ T24 w 3239"/>
                <a:gd name="T26" fmla="*/ 0 h 2537"/>
              </a:gdLst>
              <a:ahLst/>
              <a:cxnLst>
                <a:cxn ang="0">
                  <a:pos x="T1" y="T2"/>
                </a:cxn>
                <a:cxn ang="0">
                  <a:pos x="T4" y="T5"/>
                </a:cxn>
                <a:cxn ang="0">
                  <a:pos x="T7" y="T8"/>
                </a:cxn>
                <a:cxn ang="0">
                  <a:pos x="T10" y="T11"/>
                </a:cxn>
                <a:cxn ang="0">
                  <a:pos x="T13" y="T14"/>
                </a:cxn>
                <a:cxn ang="0">
                  <a:pos x="T16" y="T17"/>
                </a:cxn>
                <a:cxn ang="0">
                  <a:pos x="T19" y="T20"/>
                </a:cxn>
                <a:cxn ang="0">
                  <a:pos x="T22" y="T23"/>
                </a:cxn>
                <a:cxn ang="0">
                  <a:pos x="T25" y="T26"/>
                </a:cxn>
              </a:cxnLst>
              <a:rect l="0" t="0" r="r" b="b"/>
              <a:pathLst>
                <a:path w="3239" h="2537">
                  <a:moveTo>
                    <a:pt x="3239" y="0"/>
                  </a:moveTo>
                  <a:lnTo>
                    <a:pt x="0" y="0"/>
                  </a:lnTo>
                  <a:lnTo>
                    <a:pt x="164" y="1132"/>
                  </a:lnTo>
                  <a:lnTo>
                    <a:pt x="804" y="1793"/>
                  </a:lnTo>
                  <a:lnTo>
                    <a:pt x="1662" y="2536"/>
                  </a:lnTo>
                  <a:lnTo>
                    <a:pt x="2248" y="1958"/>
                  </a:lnTo>
                  <a:lnTo>
                    <a:pt x="3114" y="1091"/>
                  </a:lnTo>
                  <a:lnTo>
                    <a:pt x="3161" y="926"/>
                  </a:lnTo>
                  <a:lnTo>
                    <a:pt x="3239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pic>
          <xdr:nvPicPr>
            <xdr:cNvPr id="872" name="Grafik 805">
              <a:extLst>
                <a:ext uri="{FF2B5EF4-FFF2-40B4-BE49-F238E27FC236}">
                  <a16:creationId xmlns:a16="http://schemas.microsoft.com/office/drawing/2014/main" id="{88250FF3-17A1-8EFD-AE67-DBF3710E8B5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0" y="16"/>
              <a:ext cx="2780" cy="248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73" name="Grafik 806">
              <a:extLst>
                <a:ext uri="{FF2B5EF4-FFF2-40B4-BE49-F238E27FC236}">
                  <a16:creationId xmlns:a16="http://schemas.microsoft.com/office/drawing/2014/main" id="{999CE676-8A79-FDD8-E7E1-FFD2B972022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9" y="1089"/>
              <a:ext cx="539" cy="45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74" name="Grafik 807">
              <a:extLst>
                <a:ext uri="{FF2B5EF4-FFF2-40B4-BE49-F238E27FC236}">
                  <a16:creationId xmlns:a16="http://schemas.microsoft.com/office/drawing/2014/main" id="{084E0E55-697D-7C79-2D0B-10512C19CF4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93" y="790"/>
              <a:ext cx="1081" cy="757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06" name="Group 369">
            <a:extLst>
              <a:ext uri="{FF2B5EF4-FFF2-40B4-BE49-F238E27FC236}">
                <a16:creationId xmlns:a16="http://schemas.microsoft.com/office/drawing/2014/main" id="{FFE22964-3A12-2233-FDA8-A69AFD6590A6}"/>
              </a:ext>
            </a:extLst>
          </xdr:cNvPr>
          <xdr:cNvGrpSpPr>
            <a:grpSpLocks/>
          </xdr:cNvGrpSpPr>
        </xdr:nvGrpSpPr>
        <xdr:grpSpPr bwMode="auto">
          <a:xfrm>
            <a:off x="559" y="518"/>
            <a:ext cx="1615" cy="1005"/>
            <a:chOff x="559" y="518"/>
            <a:chExt cx="1615" cy="1005"/>
          </a:xfrm>
        </xdr:grpSpPr>
        <xdr:sp macro="" textlink="">
          <xdr:nvSpPr>
            <xdr:cNvPr id="868" name="Freeform 372">
              <a:extLst>
                <a:ext uri="{FF2B5EF4-FFF2-40B4-BE49-F238E27FC236}">
                  <a16:creationId xmlns:a16="http://schemas.microsoft.com/office/drawing/2014/main" id="{95914351-1EBD-F966-8448-883F70AD7688}"/>
                </a:ext>
              </a:extLst>
            </xdr:cNvPr>
            <xdr:cNvSpPr>
              <a:spLocks/>
            </xdr:cNvSpPr>
          </xdr:nvSpPr>
          <xdr:spPr bwMode="auto">
            <a:xfrm>
              <a:off x="559" y="518"/>
              <a:ext cx="1615" cy="1005"/>
            </a:xfrm>
            <a:custGeom>
              <a:avLst/>
              <a:gdLst>
                <a:gd name="T0" fmla="+- 0 1633 559"/>
                <a:gd name="T1" fmla="*/ T0 w 1615"/>
                <a:gd name="T2" fmla="+- 0 518 518"/>
                <a:gd name="T3" fmla="*/ 518 h 1005"/>
                <a:gd name="T4" fmla="+- 0 559 559"/>
                <a:gd name="T5" fmla="*/ T4 w 1615"/>
                <a:gd name="T6" fmla="+- 0 1089 518"/>
                <a:gd name="T7" fmla="*/ 1089 h 1005"/>
                <a:gd name="T8" fmla="+- 0 1093 559"/>
                <a:gd name="T9" fmla="*/ T8 w 1615"/>
                <a:gd name="T10" fmla="+- 0 1523 518"/>
                <a:gd name="T11" fmla="*/ 1523 h 1005"/>
                <a:gd name="T12" fmla="+- 0 2174 559"/>
                <a:gd name="T13" fmla="*/ T12 w 1615"/>
                <a:gd name="T14" fmla="+- 0 790 518"/>
                <a:gd name="T15" fmla="*/ 790 h 1005"/>
                <a:gd name="T16" fmla="+- 0 1633 559"/>
                <a:gd name="T17" fmla="*/ T16 w 1615"/>
                <a:gd name="T18" fmla="+- 0 518 518"/>
                <a:gd name="T19" fmla="*/ 518 h 100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615" h="1005">
                  <a:moveTo>
                    <a:pt x="1074" y="0"/>
                  </a:moveTo>
                  <a:lnTo>
                    <a:pt x="0" y="571"/>
                  </a:lnTo>
                  <a:lnTo>
                    <a:pt x="534" y="1005"/>
                  </a:lnTo>
                  <a:lnTo>
                    <a:pt x="1615" y="272"/>
                  </a:lnTo>
                  <a:lnTo>
                    <a:pt x="1074" y="0"/>
                  </a:lnTo>
                  <a:close/>
                </a:path>
              </a:pathLst>
            </a:custGeom>
            <a:solidFill>
              <a:srgbClr val="D1D9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pic>
          <xdr:nvPicPr>
            <xdr:cNvPr id="869" name="Grafik 802">
              <a:extLst>
                <a:ext uri="{FF2B5EF4-FFF2-40B4-BE49-F238E27FC236}">
                  <a16:creationId xmlns:a16="http://schemas.microsoft.com/office/drawing/2014/main" id="{6232713F-48EC-A8F8-94B2-91B3D8054B8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62" y="1579"/>
              <a:ext cx="590" cy="50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70" name="Grafik 803">
              <a:extLst>
                <a:ext uri="{FF2B5EF4-FFF2-40B4-BE49-F238E27FC236}">
                  <a16:creationId xmlns:a16="http://schemas.microsoft.com/office/drawing/2014/main" id="{595E94FF-329A-76D9-B4CC-98824A4317D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54" y="2061"/>
              <a:ext cx="131" cy="11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07" name="Group 366">
            <a:extLst>
              <a:ext uri="{FF2B5EF4-FFF2-40B4-BE49-F238E27FC236}">
                <a16:creationId xmlns:a16="http://schemas.microsoft.com/office/drawing/2014/main" id="{1BF25FB8-BC07-B8EE-FD11-B86E0838157B}"/>
              </a:ext>
            </a:extLst>
          </xdr:cNvPr>
          <xdr:cNvGrpSpPr>
            <a:grpSpLocks/>
          </xdr:cNvGrpSpPr>
        </xdr:nvGrpSpPr>
        <xdr:grpSpPr bwMode="auto">
          <a:xfrm>
            <a:off x="1162" y="824"/>
            <a:ext cx="1763" cy="1344"/>
            <a:chOff x="1162" y="824"/>
            <a:chExt cx="1763" cy="1344"/>
          </a:xfrm>
        </xdr:grpSpPr>
        <xdr:sp macro="" textlink="">
          <xdr:nvSpPr>
            <xdr:cNvPr id="866" name="Freeform 368">
              <a:extLst>
                <a:ext uri="{FF2B5EF4-FFF2-40B4-BE49-F238E27FC236}">
                  <a16:creationId xmlns:a16="http://schemas.microsoft.com/office/drawing/2014/main" id="{C6C29128-4C8A-04A5-0068-4B8A2A88D21C}"/>
                </a:ext>
              </a:extLst>
            </xdr:cNvPr>
            <xdr:cNvSpPr>
              <a:spLocks/>
            </xdr:cNvSpPr>
          </xdr:nvSpPr>
          <xdr:spPr bwMode="auto">
            <a:xfrm>
              <a:off x="1162" y="824"/>
              <a:ext cx="1763" cy="1344"/>
            </a:xfrm>
            <a:custGeom>
              <a:avLst/>
              <a:gdLst>
                <a:gd name="T0" fmla="+- 0 2521 1162"/>
                <a:gd name="T1" fmla="*/ T0 w 1763"/>
                <a:gd name="T2" fmla="+- 0 1555 824"/>
                <a:gd name="T3" fmla="*/ 1555 h 1344"/>
                <a:gd name="T4" fmla="+- 0 1737 1162"/>
                <a:gd name="T5" fmla="*/ T4 w 1763"/>
                <a:gd name="T6" fmla="+- 0 1555 824"/>
                <a:gd name="T7" fmla="*/ 1555 h 1344"/>
                <a:gd name="T8" fmla="+- 0 1748 1162"/>
                <a:gd name="T9" fmla="*/ T8 w 1763"/>
                <a:gd name="T10" fmla="+- 0 1556 824"/>
                <a:gd name="T11" fmla="*/ 1556 h 1344"/>
                <a:gd name="T12" fmla="+- 0 1755 1162"/>
                <a:gd name="T13" fmla="*/ T12 w 1763"/>
                <a:gd name="T14" fmla="+- 0 1562 824"/>
                <a:gd name="T15" fmla="*/ 1562 h 1344"/>
                <a:gd name="T16" fmla="+- 0 1758 1162"/>
                <a:gd name="T17" fmla="*/ T16 w 1763"/>
                <a:gd name="T18" fmla="+- 0 1569 824"/>
                <a:gd name="T19" fmla="*/ 1569 h 1344"/>
                <a:gd name="T20" fmla="+- 0 1758 1162"/>
                <a:gd name="T21" fmla="*/ T20 w 1763"/>
                <a:gd name="T22" fmla="+- 0 1579 824"/>
                <a:gd name="T23" fmla="*/ 1579 h 1344"/>
                <a:gd name="T24" fmla="+- 0 1756 1162"/>
                <a:gd name="T25" fmla="*/ T24 w 1763"/>
                <a:gd name="T26" fmla="+- 0 1586 824"/>
                <a:gd name="T27" fmla="*/ 1586 h 1344"/>
                <a:gd name="T28" fmla="+- 0 1752 1162"/>
                <a:gd name="T29" fmla="*/ T28 w 1763"/>
                <a:gd name="T30" fmla="+- 0 1589 824"/>
                <a:gd name="T31" fmla="*/ 1589 h 1344"/>
                <a:gd name="T32" fmla="+- 0 1753 1162"/>
                <a:gd name="T33" fmla="*/ T32 w 1763"/>
                <a:gd name="T34" fmla="+- 0 1622 824"/>
                <a:gd name="T35" fmla="*/ 1622 h 1344"/>
                <a:gd name="T36" fmla="+- 0 1751 1162"/>
                <a:gd name="T37" fmla="*/ T36 w 1763"/>
                <a:gd name="T38" fmla="+- 0 1627 824"/>
                <a:gd name="T39" fmla="*/ 1627 h 1344"/>
                <a:gd name="T40" fmla="+- 0 1746 1162"/>
                <a:gd name="T41" fmla="*/ T40 w 1763"/>
                <a:gd name="T42" fmla="+- 0 1631 824"/>
                <a:gd name="T43" fmla="*/ 1631 h 1344"/>
                <a:gd name="T44" fmla="+- 0 1741 1162"/>
                <a:gd name="T45" fmla="*/ T44 w 1763"/>
                <a:gd name="T46" fmla="+- 0 1632 824"/>
                <a:gd name="T47" fmla="*/ 1632 h 1344"/>
                <a:gd name="T48" fmla="+- 0 1754 1162"/>
                <a:gd name="T49" fmla="*/ T48 w 1763"/>
                <a:gd name="T50" fmla="+- 0 2061 824"/>
                <a:gd name="T51" fmla="*/ 2061 h 1344"/>
                <a:gd name="T52" fmla="+- 0 1885 1162"/>
                <a:gd name="T53" fmla="*/ T52 w 1763"/>
                <a:gd name="T54" fmla="+- 0 2168 824"/>
                <a:gd name="T55" fmla="*/ 2168 h 1344"/>
                <a:gd name="T56" fmla="+- 0 2521 1162"/>
                <a:gd name="T57" fmla="*/ T56 w 1763"/>
                <a:gd name="T58" fmla="+- 0 1555 824"/>
                <a:gd name="T59" fmla="*/ 1555 h 13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</a:cxnLst>
              <a:rect l="0" t="0" r="r" b="b"/>
              <a:pathLst>
                <a:path w="1763" h="1344">
                  <a:moveTo>
                    <a:pt x="1359" y="731"/>
                  </a:moveTo>
                  <a:lnTo>
                    <a:pt x="575" y="731"/>
                  </a:lnTo>
                  <a:lnTo>
                    <a:pt x="586" y="732"/>
                  </a:lnTo>
                  <a:lnTo>
                    <a:pt x="593" y="738"/>
                  </a:lnTo>
                  <a:lnTo>
                    <a:pt x="596" y="745"/>
                  </a:lnTo>
                  <a:lnTo>
                    <a:pt x="596" y="755"/>
                  </a:lnTo>
                  <a:lnTo>
                    <a:pt x="594" y="762"/>
                  </a:lnTo>
                  <a:lnTo>
                    <a:pt x="590" y="765"/>
                  </a:lnTo>
                  <a:lnTo>
                    <a:pt x="591" y="798"/>
                  </a:lnTo>
                  <a:lnTo>
                    <a:pt x="589" y="803"/>
                  </a:lnTo>
                  <a:lnTo>
                    <a:pt x="584" y="807"/>
                  </a:lnTo>
                  <a:lnTo>
                    <a:pt x="579" y="808"/>
                  </a:lnTo>
                  <a:lnTo>
                    <a:pt x="592" y="1237"/>
                  </a:lnTo>
                  <a:lnTo>
                    <a:pt x="723" y="1344"/>
                  </a:lnTo>
                  <a:lnTo>
                    <a:pt x="1359" y="731"/>
                  </a:lnTo>
                  <a:close/>
                </a:path>
              </a:pathLst>
            </a:custGeom>
            <a:solidFill>
              <a:srgbClr val="D1D9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67" name="Freeform 367">
              <a:extLst>
                <a:ext uri="{FF2B5EF4-FFF2-40B4-BE49-F238E27FC236}">
                  <a16:creationId xmlns:a16="http://schemas.microsoft.com/office/drawing/2014/main" id="{C990CEE5-B08F-E54C-58C2-5EFEA973A0E7}"/>
                </a:ext>
              </a:extLst>
            </xdr:cNvPr>
            <xdr:cNvSpPr>
              <a:spLocks/>
            </xdr:cNvSpPr>
          </xdr:nvSpPr>
          <xdr:spPr bwMode="auto">
            <a:xfrm>
              <a:off x="1162" y="824"/>
              <a:ext cx="1763" cy="1344"/>
            </a:xfrm>
            <a:custGeom>
              <a:avLst/>
              <a:gdLst>
                <a:gd name="T0" fmla="+- 0 2242 1162"/>
                <a:gd name="T1" fmla="*/ T0 w 1763"/>
                <a:gd name="T2" fmla="+- 0 824 824"/>
                <a:gd name="T3" fmla="*/ 824 h 1344"/>
                <a:gd name="T4" fmla="+- 0 1162 1162"/>
                <a:gd name="T5" fmla="*/ T4 w 1763"/>
                <a:gd name="T6" fmla="+- 0 1579 824"/>
                <a:gd name="T7" fmla="*/ 1579 h 1344"/>
                <a:gd name="T8" fmla="+- 0 1751 1162"/>
                <a:gd name="T9" fmla="*/ T8 w 1763"/>
                <a:gd name="T10" fmla="+- 0 2059 824"/>
                <a:gd name="T11" fmla="*/ 2059 h 1344"/>
                <a:gd name="T12" fmla="+- 0 1738 1162"/>
                <a:gd name="T13" fmla="*/ T12 w 1763"/>
                <a:gd name="T14" fmla="+- 0 1632 824"/>
                <a:gd name="T15" fmla="*/ 1632 h 1344"/>
                <a:gd name="T16" fmla="+- 0 1733 1162"/>
                <a:gd name="T17" fmla="*/ T16 w 1763"/>
                <a:gd name="T18" fmla="+- 0 1631 824"/>
                <a:gd name="T19" fmla="*/ 1631 h 1344"/>
                <a:gd name="T20" fmla="+- 0 1728 1162"/>
                <a:gd name="T21" fmla="*/ T20 w 1763"/>
                <a:gd name="T22" fmla="+- 0 1628 824"/>
                <a:gd name="T23" fmla="*/ 1628 h 1344"/>
                <a:gd name="T24" fmla="+- 0 1726 1162"/>
                <a:gd name="T25" fmla="*/ T24 w 1763"/>
                <a:gd name="T26" fmla="+- 0 1623 824"/>
                <a:gd name="T27" fmla="*/ 1623 h 1344"/>
                <a:gd name="T28" fmla="+- 0 1725 1162"/>
                <a:gd name="T29" fmla="*/ T28 w 1763"/>
                <a:gd name="T30" fmla="+- 0 1590 824"/>
                <a:gd name="T31" fmla="*/ 1590 h 1344"/>
                <a:gd name="T32" fmla="+- 0 1720 1162"/>
                <a:gd name="T33" fmla="*/ T32 w 1763"/>
                <a:gd name="T34" fmla="+- 0 1587 824"/>
                <a:gd name="T35" fmla="*/ 1587 h 1344"/>
                <a:gd name="T36" fmla="+- 0 1717 1162"/>
                <a:gd name="T37" fmla="*/ T36 w 1763"/>
                <a:gd name="T38" fmla="+- 0 1579 824"/>
                <a:gd name="T39" fmla="*/ 1579 h 1344"/>
                <a:gd name="T40" fmla="+- 0 1717 1162"/>
                <a:gd name="T41" fmla="*/ T40 w 1763"/>
                <a:gd name="T42" fmla="+- 0 1571 824"/>
                <a:gd name="T43" fmla="*/ 1571 h 1344"/>
                <a:gd name="T44" fmla="+- 0 1720 1162"/>
                <a:gd name="T45" fmla="*/ T44 w 1763"/>
                <a:gd name="T46" fmla="+- 0 1563 824"/>
                <a:gd name="T47" fmla="*/ 1563 h 1344"/>
                <a:gd name="T48" fmla="+- 0 1727 1162"/>
                <a:gd name="T49" fmla="*/ T48 w 1763"/>
                <a:gd name="T50" fmla="+- 0 1557 824"/>
                <a:gd name="T51" fmla="*/ 1557 h 1344"/>
                <a:gd name="T52" fmla="+- 0 1737 1162"/>
                <a:gd name="T53" fmla="*/ T52 w 1763"/>
                <a:gd name="T54" fmla="+- 0 1555 824"/>
                <a:gd name="T55" fmla="*/ 1555 h 1344"/>
                <a:gd name="T56" fmla="+- 0 2521 1162"/>
                <a:gd name="T57" fmla="*/ T56 w 1763"/>
                <a:gd name="T58" fmla="+- 0 1555 824"/>
                <a:gd name="T59" fmla="*/ 1555 h 1344"/>
                <a:gd name="T60" fmla="+- 0 2924 1162"/>
                <a:gd name="T61" fmla="*/ T60 w 1763"/>
                <a:gd name="T62" fmla="+- 0 1167 824"/>
                <a:gd name="T63" fmla="*/ 1167 h 1344"/>
                <a:gd name="T64" fmla="+- 0 2242 1162"/>
                <a:gd name="T65" fmla="*/ T64 w 1763"/>
                <a:gd name="T66" fmla="+- 0 824 824"/>
                <a:gd name="T67" fmla="*/ 824 h 13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</a:cxnLst>
              <a:rect l="0" t="0" r="r" b="b"/>
              <a:pathLst>
                <a:path w="1763" h="1344">
                  <a:moveTo>
                    <a:pt x="1080" y="0"/>
                  </a:moveTo>
                  <a:lnTo>
                    <a:pt x="0" y="755"/>
                  </a:lnTo>
                  <a:lnTo>
                    <a:pt x="589" y="1235"/>
                  </a:lnTo>
                  <a:lnTo>
                    <a:pt x="576" y="808"/>
                  </a:lnTo>
                  <a:lnTo>
                    <a:pt x="571" y="807"/>
                  </a:lnTo>
                  <a:lnTo>
                    <a:pt x="566" y="804"/>
                  </a:lnTo>
                  <a:lnTo>
                    <a:pt x="564" y="799"/>
                  </a:lnTo>
                  <a:lnTo>
                    <a:pt x="563" y="766"/>
                  </a:lnTo>
                  <a:lnTo>
                    <a:pt x="558" y="763"/>
                  </a:lnTo>
                  <a:lnTo>
                    <a:pt x="555" y="755"/>
                  </a:lnTo>
                  <a:lnTo>
                    <a:pt x="555" y="747"/>
                  </a:lnTo>
                  <a:lnTo>
                    <a:pt x="558" y="739"/>
                  </a:lnTo>
                  <a:lnTo>
                    <a:pt x="565" y="733"/>
                  </a:lnTo>
                  <a:lnTo>
                    <a:pt x="575" y="731"/>
                  </a:lnTo>
                  <a:lnTo>
                    <a:pt x="1359" y="731"/>
                  </a:lnTo>
                  <a:lnTo>
                    <a:pt x="1762" y="343"/>
                  </a:lnTo>
                  <a:lnTo>
                    <a:pt x="1080" y="0"/>
                  </a:lnTo>
                  <a:close/>
                </a:path>
              </a:pathLst>
            </a:custGeom>
            <a:solidFill>
              <a:srgbClr val="D1D9C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508" name="Group 364">
            <a:extLst>
              <a:ext uri="{FF2B5EF4-FFF2-40B4-BE49-F238E27FC236}">
                <a16:creationId xmlns:a16="http://schemas.microsoft.com/office/drawing/2014/main" id="{AE8A7FDF-77AA-45DA-00F9-DE02873E5A91}"/>
              </a:ext>
            </a:extLst>
          </xdr:cNvPr>
          <xdr:cNvGrpSpPr>
            <a:grpSpLocks/>
          </xdr:cNvGrpSpPr>
        </xdr:nvGrpSpPr>
        <xdr:grpSpPr bwMode="auto">
          <a:xfrm>
            <a:off x="568" y="1113"/>
            <a:ext cx="1184" cy="969"/>
            <a:chOff x="568" y="1113"/>
            <a:chExt cx="1184" cy="969"/>
          </a:xfrm>
        </xdr:grpSpPr>
        <xdr:sp macro="" textlink="">
          <xdr:nvSpPr>
            <xdr:cNvPr id="865" name="Freeform 365">
              <a:extLst>
                <a:ext uri="{FF2B5EF4-FFF2-40B4-BE49-F238E27FC236}">
                  <a16:creationId xmlns:a16="http://schemas.microsoft.com/office/drawing/2014/main" id="{22B37654-69E9-6947-E9A3-58A6D4927A2A}"/>
                </a:ext>
              </a:extLst>
            </xdr:cNvPr>
            <xdr:cNvSpPr>
              <a:spLocks/>
            </xdr:cNvSpPr>
          </xdr:nvSpPr>
          <xdr:spPr bwMode="auto">
            <a:xfrm>
              <a:off x="568" y="1113"/>
              <a:ext cx="1184" cy="969"/>
            </a:xfrm>
            <a:custGeom>
              <a:avLst/>
              <a:gdLst>
                <a:gd name="T0" fmla="+- 0 568 568"/>
                <a:gd name="T1" fmla="*/ T0 w 1184"/>
                <a:gd name="T2" fmla="+- 0 1113 1113"/>
                <a:gd name="T3" fmla="*/ 1113 h 969"/>
                <a:gd name="T4" fmla="+- 0 1752 568"/>
                <a:gd name="T5" fmla="*/ T4 w 1184"/>
                <a:gd name="T6" fmla="+- 0 2082 1113"/>
                <a:gd name="T7" fmla="*/ 2082 h 96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184" h="969">
                  <a:moveTo>
                    <a:pt x="0" y="0"/>
                  </a:moveTo>
                  <a:lnTo>
                    <a:pt x="1184" y="969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09" name="Group 362">
            <a:extLst>
              <a:ext uri="{FF2B5EF4-FFF2-40B4-BE49-F238E27FC236}">
                <a16:creationId xmlns:a16="http://schemas.microsoft.com/office/drawing/2014/main" id="{48B2585A-6827-72DA-5D9D-7B11A364E234}"/>
              </a:ext>
            </a:extLst>
          </xdr:cNvPr>
          <xdr:cNvGrpSpPr>
            <a:grpSpLocks/>
          </xdr:cNvGrpSpPr>
        </xdr:nvGrpSpPr>
        <xdr:grpSpPr bwMode="auto">
          <a:xfrm>
            <a:off x="1755" y="2085"/>
            <a:ext cx="118" cy="96"/>
            <a:chOff x="1755" y="2085"/>
            <a:chExt cx="118" cy="96"/>
          </a:xfrm>
        </xdr:grpSpPr>
        <xdr:sp macro="" textlink="">
          <xdr:nvSpPr>
            <xdr:cNvPr id="864" name="Freeform 363">
              <a:extLst>
                <a:ext uri="{FF2B5EF4-FFF2-40B4-BE49-F238E27FC236}">
                  <a16:creationId xmlns:a16="http://schemas.microsoft.com/office/drawing/2014/main" id="{650DCC49-223F-6C13-FC1B-CA84013175ED}"/>
                </a:ext>
              </a:extLst>
            </xdr:cNvPr>
            <xdr:cNvSpPr>
              <a:spLocks/>
            </xdr:cNvSpPr>
          </xdr:nvSpPr>
          <xdr:spPr bwMode="auto">
            <a:xfrm>
              <a:off x="1755" y="2085"/>
              <a:ext cx="118" cy="96"/>
            </a:xfrm>
            <a:custGeom>
              <a:avLst/>
              <a:gdLst>
                <a:gd name="T0" fmla="+- 0 1755 1755"/>
                <a:gd name="T1" fmla="*/ T0 w 118"/>
                <a:gd name="T2" fmla="+- 0 2085 2085"/>
                <a:gd name="T3" fmla="*/ 2085 h 96"/>
                <a:gd name="T4" fmla="+- 0 1872 1755"/>
                <a:gd name="T5" fmla="*/ T4 w 118"/>
                <a:gd name="T6" fmla="+- 0 2181 2085"/>
                <a:gd name="T7" fmla="*/ 2181 h 9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18" h="96">
                  <a:moveTo>
                    <a:pt x="0" y="0"/>
                  </a:moveTo>
                  <a:lnTo>
                    <a:pt x="117" y="96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0" name="Group 360">
            <a:extLst>
              <a:ext uri="{FF2B5EF4-FFF2-40B4-BE49-F238E27FC236}">
                <a16:creationId xmlns:a16="http://schemas.microsoft.com/office/drawing/2014/main" id="{E0840020-42F3-1C7E-17A1-6EB62180CD8C}"/>
              </a:ext>
            </a:extLst>
          </xdr:cNvPr>
          <xdr:cNvGrpSpPr>
            <a:grpSpLocks/>
          </xdr:cNvGrpSpPr>
        </xdr:nvGrpSpPr>
        <xdr:grpSpPr bwMode="auto">
          <a:xfrm>
            <a:off x="483" y="1159"/>
            <a:ext cx="370" cy="315"/>
            <a:chOff x="483" y="1159"/>
            <a:chExt cx="370" cy="315"/>
          </a:xfrm>
        </xdr:grpSpPr>
        <xdr:sp macro="" textlink="">
          <xdr:nvSpPr>
            <xdr:cNvPr id="863" name="Freeform 361">
              <a:extLst>
                <a:ext uri="{FF2B5EF4-FFF2-40B4-BE49-F238E27FC236}">
                  <a16:creationId xmlns:a16="http://schemas.microsoft.com/office/drawing/2014/main" id="{730029D0-2198-FD85-4DFA-8BF629C46A0B}"/>
                </a:ext>
              </a:extLst>
            </xdr:cNvPr>
            <xdr:cNvSpPr>
              <a:spLocks/>
            </xdr:cNvSpPr>
          </xdr:nvSpPr>
          <xdr:spPr bwMode="auto">
            <a:xfrm>
              <a:off x="483" y="1159"/>
              <a:ext cx="370" cy="315"/>
            </a:xfrm>
            <a:custGeom>
              <a:avLst/>
              <a:gdLst>
                <a:gd name="T0" fmla="+- 0 483 483"/>
                <a:gd name="T1" fmla="*/ T0 w 370"/>
                <a:gd name="T2" fmla="+- 0 1159 1159"/>
                <a:gd name="T3" fmla="*/ 1159 h 315"/>
                <a:gd name="T4" fmla="+- 0 853 483"/>
                <a:gd name="T5" fmla="*/ T4 w 370"/>
                <a:gd name="T6" fmla="+- 0 1474 1159"/>
                <a:gd name="T7" fmla="*/ 1474 h 31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70" h="315">
                  <a:moveTo>
                    <a:pt x="0" y="0"/>
                  </a:moveTo>
                  <a:lnTo>
                    <a:pt x="370" y="315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1" name="Group 358">
            <a:extLst>
              <a:ext uri="{FF2B5EF4-FFF2-40B4-BE49-F238E27FC236}">
                <a16:creationId xmlns:a16="http://schemas.microsoft.com/office/drawing/2014/main" id="{B8683900-ACFB-3BD6-A8F7-92732E0B2843}"/>
              </a:ext>
            </a:extLst>
          </xdr:cNvPr>
          <xdr:cNvGrpSpPr>
            <a:grpSpLocks/>
          </xdr:cNvGrpSpPr>
        </xdr:nvGrpSpPr>
        <xdr:grpSpPr bwMode="auto">
          <a:xfrm>
            <a:off x="1203" y="1772"/>
            <a:ext cx="581" cy="495"/>
            <a:chOff x="1203" y="1772"/>
            <a:chExt cx="581" cy="495"/>
          </a:xfrm>
        </xdr:grpSpPr>
        <xdr:sp macro="" textlink="">
          <xdr:nvSpPr>
            <xdr:cNvPr id="862" name="Freeform 359">
              <a:extLst>
                <a:ext uri="{FF2B5EF4-FFF2-40B4-BE49-F238E27FC236}">
                  <a16:creationId xmlns:a16="http://schemas.microsoft.com/office/drawing/2014/main" id="{C2423893-22E3-1F70-BE18-BCD49F4A7158}"/>
                </a:ext>
              </a:extLst>
            </xdr:cNvPr>
            <xdr:cNvSpPr>
              <a:spLocks/>
            </xdr:cNvSpPr>
          </xdr:nvSpPr>
          <xdr:spPr bwMode="auto">
            <a:xfrm>
              <a:off x="1203" y="1772"/>
              <a:ext cx="581" cy="495"/>
            </a:xfrm>
            <a:custGeom>
              <a:avLst/>
              <a:gdLst>
                <a:gd name="T0" fmla="+- 0 1203 1203"/>
                <a:gd name="T1" fmla="*/ T0 w 581"/>
                <a:gd name="T2" fmla="+- 0 1772 1772"/>
                <a:gd name="T3" fmla="*/ 1772 h 495"/>
                <a:gd name="T4" fmla="+- 0 1783 1203"/>
                <a:gd name="T5" fmla="*/ T4 w 581"/>
                <a:gd name="T6" fmla="+- 0 2266 1772"/>
                <a:gd name="T7" fmla="*/ 2266 h 49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81" h="495">
                  <a:moveTo>
                    <a:pt x="0" y="0"/>
                  </a:moveTo>
                  <a:lnTo>
                    <a:pt x="580" y="494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2" name="Group 356">
            <a:extLst>
              <a:ext uri="{FF2B5EF4-FFF2-40B4-BE49-F238E27FC236}">
                <a16:creationId xmlns:a16="http://schemas.microsoft.com/office/drawing/2014/main" id="{8566005C-5D5B-D132-20FC-2EED539D66C5}"/>
              </a:ext>
            </a:extLst>
          </xdr:cNvPr>
          <xdr:cNvGrpSpPr>
            <a:grpSpLocks/>
          </xdr:cNvGrpSpPr>
        </xdr:nvGrpSpPr>
        <xdr:grpSpPr bwMode="auto">
          <a:xfrm>
            <a:off x="483" y="1118"/>
            <a:ext cx="77" cy="77"/>
            <a:chOff x="483" y="1118"/>
            <a:chExt cx="77" cy="77"/>
          </a:xfrm>
        </xdr:grpSpPr>
        <xdr:sp macro="" textlink="">
          <xdr:nvSpPr>
            <xdr:cNvPr id="861" name="Freeform 357">
              <a:extLst>
                <a:ext uri="{FF2B5EF4-FFF2-40B4-BE49-F238E27FC236}">
                  <a16:creationId xmlns:a16="http://schemas.microsoft.com/office/drawing/2014/main" id="{6CC2F395-01B5-09FD-092F-ED224184D945}"/>
                </a:ext>
              </a:extLst>
            </xdr:cNvPr>
            <xdr:cNvSpPr>
              <a:spLocks/>
            </xdr:cNvSpPr>
          </xdr:nvSpPr>
          <xdr:spPr bwMode="auto">
            <a:xfrm>
              <a:off x="483" y="1118"/>
              <a:ext cx="77" cy="77"/>
            </a:xfrm>
            <a:custGeom>
              <a:avLst/>
              <a:gdLst>
                <a:gd name="T0" fmla="+- 0 497 483"/>
                <a:gd name="T1" fmla="*/ T0 w 77"/>
                <a:gd name="T2" fmla="+- 0 1194 1118"/>
                <a:gd name="T3" fmla="*/ 1194 h 77"/>
                <a:gd name="T4" fmla="+- 0 483 483"/>
                <a:gd name="T5" fmla="*/ T4 w 77"/>
                <a:gd name="T6" fmla="+- 0 1159 1118"/>
                <a:gd name="T7" fmla="*/ 1159 h 77"/>
                <a:gd name="T8" fmla="+- 0 560 483"/>
                <a:gd name="T9" fmla="*/ T8 w 77"/>
                <a:gd name="T10" fmla="+- 0 1118 1118"/>
                <a:gd name="T11" fmla="*/ 1118 h 7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77" h="77">
                  <a:moveTo>
                    <a:pt x="14" y="76"/>
                  </a:moveTo>
                  <a:lnTo>
                    <a:pt x="0" y="41"/>
                  </a:lnTo>
                  <a:lnTo>
                    <a:pt x="77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3" name="Group 354">
            <a:extLst>
              <a:ext uri="{FF2B5EF4-FFF2-40B4-BE49-F238E27FC236}">
                <a16:creationId xmlns:a16="http://schemas.microsoft.com/office/drawing/2014/main" id="{E86AE81E-132D-E62F-9131-86264F2C8521}"/>
              </a:ext>
            </a:extLst>
          </xdr:cNvPr>
          <xdr:cNvGrpSpPr>
            <a:grpSpLocks/>
          </xdr:cNvGrpSpPr>
        </xdr:nvGrpSpPr>
        <xdr:grpSpPr bwMode="auto">
          <a:xfrm>
            <a:off x="562" y="1113"/>
            <a:ext cx="7" cy="4"/>
            <a:chOff x="562" y="1113"/>
            <a:chExt cx="7" cy="4"/>
          </a:xfrm>
        </xdr:grpSpPr>
        <xdr:sp macro="" textlink="">
          <xdr:nvSpPr>
            <xdr:cNvPr id="860" name="Freeform 355">
              <a:extLst>
                <a:ext uri="{FF2B5EF4-FFF2-40B4-BE49-F238E27FC236}">
                  <a16:creationId xmlns:a16="http://schemas.microsoft.com/office/drawing/2014/main" id="{41225421-C02B-1A17-9534-025FEE025396}"/>
                </a:ext>
              </a:extLst>
            </xdr:cNvPr>
            <xdr:cNvSpPr>
              <a:spLocks/>
            </xdr:cNvSpPr>
          </xdr:nvSpPr>
          <xdr:spPr bwMode="auto">
            <a:xfrm>
              <a:off x="562" y="1113"/>
              <a:ext cx="7" cy="4"/>
            </a:xfrm>
            <a:custGeom>
              <a:avLst/>
              <a:gdLst>
                <a:gd name="T0" fmla="+- 0 562 562"/>
                <a:gd name="T1" fmla="*/ T0 w 7"/>
                <a:gd name="T2" fmla="+- 0 1117 1113"/>
                <a:gd name="T3" fmla="*/ 1117 h 4"/>
                <a:gd name="T4" fmla="+- 0 568 562"/>
                <a:gd name="T5" fmla="*/ T4 w 7"/>
                <a:gd name="T6" fmla="+- 0 1113 1113"/>
                <a:gd name="T7" fmla="*/ 1113 h 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7" h="4">
                  <a:moveTo>
                    <a:pt x="0" y="4"/>
                  </a:moveTo>
                  <a:lnTo>
                    <a:pt x="6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4" name="Group 352">
            <a:extLst>
              <a:ext uri="{FF2B5EF4-FFF2-40B4-BE49-F238E27FC236}">
                <a16:creationId xmlns:a16="http://schemas.microsoft.com/office/drawing/2014/main" id="{FF12EB15-902E-6F6A-AD91-797DB6C0AC37}"/>
              </a:ext>
            </a:extLst>
          </xdr:cNvPr>
          <xdr:cNvGrpSpPr>
            <a:grpSpLocks/>
          </xdr:cNvGrpSpPr>
        </xdr:nvGrpSpPr>
        <xdr:grpSpPr bwMode="auto">
          <a:xfrm>
            <a:off x="1211" y="1807"/>
            <a:ext cx="555" cy="477"/>
            <a:chOff x="1211" y="1807"/>
            <a:chExt cx="555" cy="477"/>
          </a:xfrm>
        </xdr:grpSpPr>
        <xdr:sp macro="" textlink="">
          <xdr:nvSpPr>
            <xdr:cNvPr id="859" name="Freeform 353">
              <a:extLst>
                <a:ext uri="{FF2B5EF4-FFF2-40B4-BE49-F238E27FC236}">
                  <a16:creationId xmlns:a16="http://schemas.microsoft.com/office/drawing/2014/main" id="{1E7BC0D3-7EEF-A419-3956-CD19AEE38167}"/>
                </a:ext>
              </a:extLst>
            </xdr:cNvPr>
            <xdr:cNvSpPr>
              <a:spLocks/>
            </xdr:cNvSpPr>
          </xdr:nvSpPr>
          <xdr:spPr bwMode="auto">
            <a:xfrm>
              <a:off x="1211" y="1807"/>
              <a:ext cx="555" cy="477"/>
            </a:xfrm>
            <a:custGeom>
              <a:avLst/>
              <a:gdLst>
                <a:gd name="T0" fmla="+- 0 1766 1211"/>
                <a:gd name="T1" fmla="*/ T0 w 555"/>
                <a:gd name="T2" fmla="+- 0 2283 1807"/>
                <a:gd name="T3" fmla="*/ 2283 h 477"/>
                <a:gd name="T4" fmla="+- 0 1211 1211"/>
                <a:gd name="T5" fmla="*/ T4 w 555"/>
                <a:gd name="T6" fmla="+- 0 1807 1807"/>
                <a:gd name="T7" fmla="*/ 1807 h 47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55" h="477">
                  <a:moveTo>
                    <a:pt x="555" y="47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5" name="Group 350">
            <a:extLst>
              <a:ext uri="{FF2B5EF4-FFF2-40B4-BE49-F238E27FC236}">
                <a16:creationId xmlns:a16="http://schemas.microsoft.com/office/drawing/2014/main" id="{8CA2EFA8-65A1-D5F8-879E-11FC1FB8E06A}"/>
              </a:ext>
            </a:extLst>
          </xdr:cNvPr>
          <xdr:cNvGrpSpPr>
            <a:grpSpLocks/>
          </xdr:cNvGrpSpPr>
        </xdr:nvGrpSpPr>
        <xdr:grpSpPr bwMode="auto">
          <a:xfrm>
            <a:off x="497" y="1194"/>
            <a:ext cx="339" cy="291"/>
            <a:chOff x="497" y="1194"/>
            <a:chExt cx="339" cy="291"/>
          </a:xfrm>
        </xdr:grpSpPr>
        <xdr:sp macro="" textlink="">
          <xdr:nvSpPr>
            <xdr:cNvPr id="858" name="Freeform 351">
              <a:extLst>
                <a:ext uri="{FF2B5EF4-FFF2-40B4-BE49-F238E27FC236}">
                  <a16:creationId xmlns:a16="http://schemas.microsoft.com/office/drawing/2014/main" id="{AF30F424-C9B7-AEBC-70C2-95936FB09893}"/>
                </a:ext>
              </a:extLst>
            </xdr:cNvPr>
            <xdr:cNvSpPr>
              <a:spLocks/>
            </xdr:cNvSpPr>
          </xdr:nvSpPr>
          <xdr:spPr bwMode="auto">
            <a:xfrm>
              <a:off x="497" y="1194"/>
              <a:ext cx="339" cy="291"/>
            </a:xfrm>
            <a:custGeom>
              <a:avLst/>
              <a:gdLst>
                <a:gd name="T0" fmla="+- 0 836 497"/>
                <a:gd name="T1" fmla="*/ T0 w 339"/>
                <a:gd name="T2" fmla="+- 0 1485 1194"/>
                <a:gd name="T3" fmla="*/ 1485 h 291"/>
                <a:gd name="T4" fmla="+- 0 497 497"/>
                <a:gd name="T5" fmla="*/ T4 w 339"/>
                <a:gd name="T6" fmla="+- 0 1194 1194"/>
                <a:gd name="T7" fmla="*/ 1194 h 29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39" h="291">
                  <a:moveTo>
                    <a:pt x="339" y="29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6" name="Group 348">
            <a:extLst>
              <a:ext uri="{FF2B5EF4-FFF2-40B4-BE49-F238E27FC236}">
                <a16:creationId xmlns:a16="http://schemas.microsoft.com/office/drawing/2014/main" id="{6E210F72-EBA8-18DE-7BFF-A4488D22F2BF}"/>
              </a:ext>
            </a:extLst>
          </xdr:cNvPr>
          <xdr:cNvGrpSpPr>
            <a:grpSpLocks/>
          </xdr:cNvGrpSpPr>
        </xdr:nvGrpSpPr>
        <xdr:grpSpPr bwMode="auto">
          <a:xfrm>
            <a:off x="1770" y="1191"/>
            <a:ext cx="1286" cy="1306"/>
            <a:chOff x="1770" y="1191"/>
            <a:chExt cx="1286" cy="1306"/>
          </a:xfrm>
        </xdr:grpSpPr>
        <xdr:sp macro="" textlink="">
          <xdr:nvSpPr>
            <xdr:cNvPr id="857" name="Freeform 349">
              <a:extLst>
                <a:ext uri="{FF2B5EF4-FFF2-40B4-BE49-F238E27FC236}">
                  <a16:creationId xmlns:a16="http://schemas.microsoft.com/office/drawing/2014/main" id="{44475C6E-A142-15A2-907A-681F82A4633A}"/>
                </a:ext>
              </a:extLst>
            </xdr:cNvPr>
            <xdr:cNvSpPr>
              <a:spLocks/>
            </xdr:cNvSpPr>
          </xdr:nvSpPr>
          <xdr:spPr bwMode="auto">
            <a:xfrm>
              <a:off x="1770" y="1191"/>
              <a:ext cx="1286" cy="1306"/>
            </a:xfrm>
            <a:custGeom>
              <a:avLst/>
              <a:gdLst>
                <a:gd name="T0" fmla="+- 0 1770 1770"/>
                <a:gd name="T1" fmla="*/ T0 w 1286"/>
                <a:gd name="T2" fmla="+- 0 2496 1191"/>
                <a:gd name="T3" fmla="*/ 2496 h 1306"/>
                <a:gd name="T4" fmla="+- 0 3055 1770"/>
                <a:gd name="T5" fmla="*/ T4 w 1286"/>
                <a:gd name="T6" fmla="+- 0 1191 1191"/>
                <a:gd name="T7" fmla="*/ 1191 h 130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286" h="1306">
                  <a:moveTo>
                    <a:pt x="0" y="1305"/>
                  </a:moveTo>
                  <a:lnTo>
                    <a:pt x="1285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7" name="Group 346">
            <a:extLst>
              <a:ext uri="{FF2B5EF4-FFF2-40B4-BE49-F238E27FC236}">
                <a16:creationId xmlns:a16="http://schemas.microsoft.com/office/drawing/2014/main" id="{0133FDA0-217E-0ADF-AF13-0EC81E4C88CC}"/>
              </a:ext>
            </a:extLst>
          </xdr:cNvPr>
          <xdr:cNvGrpSpPr>
            <a:grpSpLocks/>
          </xdr:cNvGrpSpPr>
        </xdr:nvGrpSpPr>
        <xdr:grpSpPr bwMode="auto">
          <a:xfrm>
            <a:off x="967" y="1772"/>
            <a:ext cx="803" cy="725"/>
            <a:chOff x="967" y="1772"/>
            <a:chExt cx="803" cy="725"/>
          </a:xfrm>
        </xdr:grpSpPr>
        <xdr:sp macro="" textlink="">
          <xdr:nvSpPr>
            <xdr:cNvPr id="856" name="Freeform 347">
              <a:extLst>
                <a:ext uri="{FF2B5EF4-FFF2-40B4-BE49-F238E27FC236}">
                  <a16:creationId xmlns:a16="http://schemas.microsoft.com/office/drawing/2014/main" id="{A5ACC129-6FBA-1494-4173-C8B4E59807BE}"/>
                </a:ext>
              </a:extLst>
            </xdr:cNvPr>
            <xdr:cNvSpPr>
              <a:spLocks/>
            </xdr:cNvSpPr>
          </xdr:nvSpPr>
          <xdr:spPr bwMode="auto">
            <a:xfrm>
              <a:off x="967" y="1772"/>
              <a:ext cx="803" cy="725"/>
            </a:xfrm>
            <a:custGeom>
              <a:avLst/>
              <a:gdLst>
                <a:gd name="T0" fmla="+- 0 967 967"/>
                <a:gd name="T1" fmla="*/ T0 w 803"/>
                <a:gd name="T2" fmla="+- 0 1772 1772"/>
                <a:gd name="T3" fmla="*/ 1772 h 725"/>
                <a:gd name="T4" fmla="+- 0 1770 967"/>
                <a:gd name="T5" fmla="*/ T4 w 803"/>
                <a:gd name="T6" fmla="+- 0 2496 1772"/>
                <a:gd name="T7" fmla="*/ 2496 h 725"/>
                <a:gd name="T8" fmla="+- 0 1769 967"/>
                <a:gd name="T9" fmla="*/ T8 w 803"/>
                <a:gd name="T10" fmla="+- 0 2471 1772"/>
                <a:gd name="T11" fmla="*/ 2471 h 7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803" h="725">
                  <a:moveTo>
                    <a:pt x="0" y="0"/>
                  </a:moveTo>
                  <a:lnTo>
                    <a:pt x="803" y="724"/>
                  </a:lnTo>
                  <a:lnTo>
                    <a:pt x="802" y="699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8" name="Group 344">
            <a:extLst>
              <a:ext uri="{FF2B5EF4-FFF2-40B4-BE49-F238E27FC236}">
                <a16:creationId xmlns:a16="http://schemas.microsoft.com/office/drawing/2014/main" id="{6DED48A9-32C9-67D9-E9A4-8D521E21B836}"/>
              </a:ext>
            </a:extLst>
          </xdr:cNvPr>
          <xdr:cNvGrpSpPr>
            <a:grpSpLocks/>
          </xdr:cNvGrpSpPr>
        </xdr:nvGrpSpPr>
        <xdr:grpSpPr bwMode="auto">
          <a:xfrm>
            <a:off x="3055" y="1162"/>
            <a:ext cx="11" cy="30"/>
            <a:chOff x="3055" y="1162"/>
            <a:chExt cx="11" cy="30"/>
          </a:xfrm>
        </xdr:grpSpPr>
        <xdr:sp macro="" textlink="">
          <xdr:nvSpPr>
            <xdr:cNvPr id="855" name="Freeform 345">
              <a:extLst>
                <a:ext uri="{FF2B5EF4-FFF2-40B4-BE49-F238E27FC236}">
                  <a16:creationId xmlns:a16="http://schemas.microsoft.com/office/drawing/2014/main" id="{0590A2C1-9E56-6DF0-9912-29D67BD99763}"/>
                </a:ext>
              </a:extLst>
            </xdr:cNvPr>
            <xdr:cNvSpPr>
              <a:spLocks/>
            </xdr:cNvSpPr>
          </xdr:nvSpPr>
          <xdr:spPr bwMode="auto">
            <a:xfrm>
              <a:off x="3055" y="1162"/>
              <a:ext cx="11" cy="30"/>
            </a:xfrm>
            <a:custGeom>
              <a:avLst/>
              <a:gdLst>
                <a:gd name="T0" fmla="+- 0 3055 3055"/>
                <a:gd name="T1" fmla="*/ T0 w 11"/>
                <a:gd name="T2" fmla="+- 0 1191 1162"/>
                <a:gd name="T3" fmla="*/ 1191 h 30"/>
                <a:gd name="T4" fmla="+- 0 3066 3055"/>
                <a:gd name="T5" fmla="*/ T4 w 11"/>
                <a:gd name="T6" fmla="+- 0 1162 1162"/>
                <a:gd name="T7" fmla="*/ 1162 h 3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1" h="30">
                  <a:moveTo>
                    <a:pt x="0" y="29"/>
                  </a:moveTo>
                  <a:lnTo>
                    <a:pt x="1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19" name="Group 342">
            <a:extLst>
              <a:ext uri="{FF2B5EF4-FFF2-40B4-BE49-F238E27FC236}">
                <a16:creationId xmlns:a16="http://schemas.microsoft.com/office/drawing/2014/main" id="{76BDAADB-95FC-1A6B-B8AC-13BA4628A3EA}"/>
              </a:ext>
            </a:extLst>
          </xdr:cNvPr>
          <xdr:cNvGrpSpPr>
            <a:grpSpLocks/>
          </xdr:cNvGrpSpPr>
        </xdr:nvGrpSpPr>
        <xdr:grpSpPr bwMode="auto">
          <a:xfrm>
            <a:off x="961" y="1594"/>
            <a:ext cx="804" cy="691"/>
            <a:chOff x="961" y="1594"/>
            <a:chExt cx="804" cy="691"/>
          </a:xfrm>
        </xdr:grpSpPr>
        <xdr:sp macro="" textlink="">
          <xdr:nvSpPr>
            <xdr:cNvPr id="854" name="Freeform 343">
              <a:extLst>
                <a:ext uri="{FF2B5EF4-FFF2-40B4-BE49-F238E27FC236}">
                  <a16:creationId xmlns:a16="http://schemas.microsoft.com/office/drawing/2014/main" id="{72C264FF-8EFE-E505-7C83-236B9DB04036}"/>
                </a:ext>
              </a:extLst>
            </xdr:cNvPr>
            <xdr:cNvSpPr>
              <a:spLocks/>
            </xdr:cNvSpPr>
          </xdr:nvSpPr>
          <xdr:spPr bwMode="auto">
            <a:xfrm>
              <a:off x="961" y="1594"/>
              <a:ext cx="804" cy="691"/>
            </a:xfrm>
            <a:custGeom>
              <a:avLst/>
              <a:gdLst>
                <a:gd name="T0" fmla="+- 0 961 961"/>
                <a:gd name="T1" fmla="*/ T0 w 804"/>
                <a:gd name="T2" fmla="+- 0 1594 1594"/>
                <a:gd name="T3" fmla="*/ 1594 h 691"/>
                <a:gd name="T4" fmla="+- 0 1764 961"/>
                <a:gd name="T5" fmla="*/ T4 w 804"/>
                <a:gd name="T6" fmla="+- 0 2285 1594"/>
                <a:gd name="T7" fmla="*/ 2285 h 69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804" h="691">
                  <a:moveTo>
                    <a:pt x="0" y="0"/>
                  </a:moveTo>
                  <a:lnTo>
                    <a:pt x="803" y="69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0" name="Group 340">
            <a:extLst>
              <a:ext uri="{FF2B5EF4-FFF2-40B4-BE49-F238E27FC236}">
                <a16:creationId xmlns:a16="http://schemas.microsoft.com/office/drawing/2014/main" id="{DDE098D7-A767-B6D2-B899-BAEC645A4F4A}"/>
              </a:ext>
            </a:extLst>
          </xdr:cNvPr>
          <xdr:cNvGrpSpPr>
            <a:grpSpLocks/>
          </xdr:cNvGrpSpPr>
        </xdr:nvGrpSpPr>
        <xdr:grpSpPr bwMode="auto">
          <a:xfrm>
            <a:off x="920" y="1621"/>
            <a:ext cx="849" cy="850"/>
            <a:chOff x="920" y="1621"/>
            <a:chExt cx="849" cy="850"/>
          </a:xfrm>
        </xdr:grpSpPr>
        <xdr:sp macro="" textlink="">
          <xdr:nvSpPr>
            <xdr:cNvPr id="853" name="Freeform 341">
              <a:extLst>
                <a:ext uri="{FF2B5EF4-FFF2-40B4-BE49-F238E27FC236}">
                  <a16:creationId xmlns:a16="http://schemas.microsoft.com/office/drawing/2014/main" id="{5C7FA6F4-BF63-9DDD-B6A9-A7C25D04CF55}"/>
                </a:ext>
              </a:extLst>
            </xdr:cNvPr>
            <xdr:cNvSpPr>
              <a:spLocks/>
            </xdr:cNvSpPr>
          </xdr:nvSpPr>
          <xdr:spPr bwMode="auto">
            <a:xfrm>
              <a:off x="920" y="1621"/>
              <a:ext cx="849" cy="850"/>
            </a:xfrm>
            <a:custGeom>
              <a:avLst/>
              <a:gdLst>
                <a:gd name="T0" fmla="+- 0 920 920"/>
                <a:gd name="T1" fmla="*/ T0 w 849"/>
                <a:gd name="T2" fmla="+- 0 1621 1621"/>
                <a:gd name="T3" fmla="*/ 1621 h 850"/>
                <a:gd name="T4" fmla="+- 0 1766 920"/>
                <a:gd name="T5" fmla="*/ T4 w 849"/>
                <a:gd name="T6" fmla="+- 0 2361 1621"/>
                <a:gd name="T7" fmla="*/ 2361 h 850"/>
                <a:gd name="T8" fmla="+- 0 1769 920"/>
                <a:gd name="T9" fmla="*/ T8 w 849"/>
                <a:gd name="T10" fmla="+- 0 2471 1621"/>
                <a:gd name="T11" fmla="*/ 2471 h 85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849" h="850">
                  <a:moveTo>
                    <a:pt x="0" y="0"/>
                  </a:moveTo>
                  <a:lnTo>
                    <a:pt x="846" y="740"/>
                  </a:lnTo>
                  <a:lnTo>
                    <a:pt x="849" y="85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1" name="Group 338">
            <a:extLst>
              <a:ext uri="{FF2B5EF4-FFF2-40B4-BE49-F238E27FC236}">
                <a16:creationId xmlns:a16="http://schemas.microsoft.com/office/drawing/2014/main" id="{732A7260-FD32-CDF4-1C5A-09755DBA71DB}"/>
              </a:ext>
            </a:extLst>
          </xdr:cNvPr>
          <xdr:cNvGrpSpPr>
            <a:grpSpLocks/>
          </xdr:cNvGrpSpPr>
        </xdr:nvGrpSpPr>
        <xdr:grpSpPr bwMode="auto">
          <a:xfrm>
            <a:off x="1766" y="1040"/>
            <a:ext cx="1345" cy="1321"/>
            <a:chOff x="1766" y="1040"/>
            <a:chExt cx="1345" cy="1321"/>
          </a:xfrm>
        </xdr:grpSpPr>
        <xdr:sp macro="" textlink="">
          <xdr:nvSpPr>
            <xdr:cNvPr id="852" name="Freeform 339">
              <a:extLst>
                <a:ext uri="{FF2B5EF4-FFF2-40B4-BE49-F238E27FC236}">
                  <a16:creationId xmlns:a16="http://schemas.microsoft.com/office/drawing/2014/main" id="{3990C234-4EFF-D926-0031-B90D300D4F2E}"/>
                </a:ext>
              </a:extLst>
            </xdr:cNvPr>
            <xdr:cNvSpPr>
              <a:spLocks/>
            </xdr:cNvSpPr>
          </xdr:nvSpPr>
          <xdr:spPr bwMode="auto">
            <a:xfrm>
              <a:off x="1766" y="1040"/>
              <a:ext cx="1345" cy="1321"/>
            </a:xfrm>
            <a:custGeom>
              <a:avLst/>
              <a:gdLst>
                <a:gd name="T0" fmla="+- 0 3110 1766"/>
                <a:gd name="T1" fmla="*/ T0 w 1345"/>
                <a:gd name="T2" fmla="+- 0 1040 1040"/>
                <a:gd name="T3" fmla="*/ 1040 h 1321"/>
                <a:gd name="T4" fmla="+- 0 1766 1766"/>
                <a:gd name="T5" fmla="*/ T4 w 1345"/>
                <a:gd name="T6" fmla="+- 0 2361 1040"/>
                <a:gd name="T7" fmla="*/ 2361 h 132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345" h="1321">
                  <a:moveTo>
                    <a:pt x="1344" y="0"/>
                  </a:moveTo>
                  <a:lnTo>
                    <a:pt x="0" y="132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2" name="Group 336">
            <a:extLst>
              <a:ext uri="{FF2B5EF4-FFF2-40B4-BE49-F238E27FC236}">
                <a16:creationId xmlns:a16="http://schemas.microsoft.com/office/drawing/2014/main" id="{A74A7A61-258C-6691-A135-46CB296ED77E}"/>
              </a:ext>
            </a:extLst>
          </xdr:cNvPr>
          <xdr:cNvGrpSpPr>
            <a:grpSpLocks/>
          </xdr:cNvGrpSpPr>
        </xdr:nvGrpSpPr>
        <xdr:grpSpPr bwMode="auto">
          <a:xfrm>
            <a:off x="1766" y="2361"/>
            <a:ext cx="4" cy="110"/>
            <a:chOff x="1766" y="2361"/>
            <a:chExt cx="4" cy="110"/>
          </a:xfrm>
        </xdr:grpSpPr>
        <xdr:sp macro="" textlink="">
          <xdr:nvSpPr>
            <xdr:cNvPr id="851" name="Freeform 337">
              <a:extLst>
                <a:ext uri="{FF2B5EF4-FFF2-40B4-BE49-F238E27FC236}">
                  <a16:creationId xmlns:a16="http://schemas.microsoft.com/office/drawing/2014/main" id="{2FD55FEF-E731-4E1E-97D3-65A37B22F46F}"/>
                </a:ext>
              </a:extLst>
            </xdr:cNvPr>
            <xdr:cNvSpPr>
              <a:spLocks/>
            </xdr:cNvSpPr>
          </xdr:nvSpPr>
          <xdr:spPr bwMode="auto">
            <a:xfrm>
              <a:off x="1766" y="2361"/>
              <a:ext cx="4" cy="110"/>
            </a:xfrm>
            <a:custGeom>
              <a:avLst/>
              <a:gdLst>
                <a:gd name="T0" fmla="+- 0 1769 1766"/>
                <a:gd name="T1" fmla="*/ T0 w 4"/>
                <a:gd name="T2" fmla="+- 0 2471 2361"/>
                <a:gd name="T3" fmla="*/ 2471 h 110"/>
                <a:gd name="T4" fmla="+- 0 1766 1766"/>
                <a:gd name="T5" fmla="*/ T4 w 4"/>
                <a:gd name="T6" fmla="+- 0 2361 2361"/>
                <a:gd name="T7" fmla="*/ 2361 h 11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" h="110">
                  <a:moveTo>
                    <a:pt x="3" y="110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3" name="Group 334">
            <a:extLst>
              <a:ext uri="{FF2B5EF4-FFF2-40B4-BE49-F238E27FC236}">
                <a16:creationId xmlns:a16="http://schemas.microsoft.com/office/drawing/2014/main" id="{D9CD509C-D4B3-A60B-86E5-01AA4600602D}"/>
              </a:ext>
            </a:extLst>
          </xdr:cNvPr>
          <xdr:cNvGrpSpPr>
            <a:grpSpLocks/>
          </xdr:cNvGrpSpPr>
        </xdr:nvGrpSpPr>
        <xdr:grpSpPr bwMode="auto">
          <a:xfrm>
            <a:off x="3066" y="1040"/>
            <a:ext cx="45" cy="122"/>
            <a:chOff x="3066" y="1040"/>
            <a:chExt cx="45" cy="122"/>
          </a:xfrm>
        </xdr:grpSpPr>
        <xdr:sp macro="" textlink="">
          <xdr:nvSpPr>
            <xdr:cNvPr id="850" name="Freeform 335">
              <a:extLst>
                <a:ext uri="{FF2B5EF4-FFF2-40B4-BE49-F238E27FC236}">
                  <a16:creationId xmlns:a16="http://schemas.microsoft.com/office/drawing/2014/main" id="{A473EB07-9F3E-5A8A-B02D-D2419D6CF232}"/>
                </a:ext>
              </a:extLst>
            </xdr:cNvPr>
            <xdr:cNvSpPr>
              <a:spLocks/>
            </xdr:cNvSpPr>
          </xdr:nvSpPr>
          <xdr:spPr bwMode="auto">
            <a:xfrm>
              <a:off x="3066" y="1040"/>
              <a:ext cx="45" cy="122"/>
            </a:xfrm>
            <a:custGeom>
              <a:avLst/>
              <a:gdLst>
                <a:gd name="T0" fmla="+- 0 3110 3066"/>
                <a:gd name="T1" fmla="*/ T0 w 45"/>
                <a:gd name="T2" fmla="+- 0 1040 1040"/>
                <a:gd name="T3" fmla="*/ 1040 h 122"/>
                <a:gd name="T4" fmla="+- 0 3066 3066"/>
                <a:gd name="T5" fmla="*/ T4 w 45"/>
                <a:gd name="T6" fmla="+- 0 1162 1040"/>
                <a:gd name="T7" fmla="*/ 1162 h 12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5" h="122">
                  <a:moveTo>
                    <a:pt x="44" y="0"/>
                  </a:moveTo>
                  <a:lnTo>
                    <a:pt x="0" y="122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4" name="Group 332">
            <a:extLst>
              <a:ext uri="{FF2B5EF4-FFF2-40B4-BE49-F238E27FC236}">
                <a16:creationId xmlns:a16="http://schemas.microsoft.com/office/drawing/2014/main" id="{FD12ABFC-71B7-6883-A64D-DED164D7315C}"/>
              </a:ext>
            </a:extLst>
          </xdr:cNvPr>
          <xdr:cNvGrpSpPr>
            <a:grpSpLocks/>
          </xdr:cNvGrpSpPr>
        </xdr:nvGrpSpPr>
        <xdr:grpSpPr bwMode="auto">
          <a:xfrm>
            <a:off x="1764" y="1041"/>
            <a:ext cx="1290" cy="1244"/>
            <a:chOff x="1764" y="1041"/>
            <a:chExt cx="1290" cy="1244"/>
          </a:xfrm>
        </xdr:grpSpPr>
        <xdr:sp macro="" textlink="">
          <xdr:nvSpPr>
            <xdr:cNvPr id="849" name="Freeform 333">
              <a:extLst>
                <a:ext uri="{FF2B5EF4-FFF2-40B4-BE49-F238E27FC236}">
                  <a16:creationId xmlns:a16="http://schemas.microsoft.com/office/drawing/2014/main" id="{67A99DB8-30A1-0AB9-D73C-1C1FF803F77E}"/>
                </a:ext>
              </a:extLst>
            </xdr:cNvPr>
            <xdr:cNvSpPr>
              <a:spLocks/>
            </xdr:cNvSpPr>
          </xdr:nvSpPr>
          <xdr:spPr bwMode="auto">
            <a:xfrm>
              <a:off x="1764" y="1041"/>
              <a:ext cx="1290" cy="1244"/>
            </a:xfrm>
            <a:custGeom>
              <a:avLst/>
              <a:gdLst>
                <a:gd name="T0" fmla="+- 0 3053 1764"/>
                <a:gd name="T1" fmla="*/ T0 w 1290"/>
                <a:gd name="T2" fmla="+- 0 1041 1041"/>
                <a:gd name="T3" fmla="*/ 1041 h 1244"/>
                <a:gd name="T4" fmla="+- 0 1764 1764"/>
                <a:gd name="T5" fmla="*/ T4 w 1290"/>
                <a:gd name="T6" fmla="+- 0 2285 1041"/>
                <a:gd name="T7" fmla="*/ 2285 h 12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290" h="1244">
                  <a:moveTo>
                    <a:pt x="1289" y="0"/>
                  </a:moveTo>
                  <a:lnTo>
                    <a:pt x="0" y="1244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5" name="Group 330">
            <a:extLst>
              <a:ext uri="{FF2B5EF4-FFF2-40B4-BE49-F238E27FC236}">
                <a16:creationId xmlns:a16="http://schemas.microsoft.com/office/drawing/2014/main" id="{F7D961F9-F0E4-E80C-EDCF-5F45DE10D4C6}"/>
              </a:ext>
            </a:extLst>
          </xdr:cNvPr>
          <xdr:cNvGrpSpPr>
            <a:grpSpLocks/>
          </xdr:cNvGrpSpPr>
        </xdr:nvGrpSpPr>
        <xdr:grpSpPr bwMode="auto">
          <a:xfrm>
            <a:off x="2920" y="952"/>
            <a:ext cx="191" cy="89"/>
            <a:chOff x="2920" y="952"/>
            <a:chExt cx="191" cy="89"/>
          </a:xfrm>
        </xdr:grpSpPr>
        <xdr:sp macro="" textlink="">
          <xdr:nvSpPr>
            <xdr:cNvPr id="848" name="Freeform 331">
              <a:extLst>
                <a:ext uri="{FF2B5EF4-FFF2-40B4-BE49-F238E27FC236}">
                  <a16:creationId xmlns:a16="http://schemas.microsoft.com/office/drawing/2014/main" id="{3ABAAD53-BB26-09C0-5716-8C87BF2F884D}"/>
                </a:ext>
              </a:extLst>
            </xdr:cNvPr>
            <xdr:cNvSpPr>
              <a:spLocks/>
            </xdr:cNvSpPr>
          </xdr:nvSpPr>
          <xdr:spPr bwMode="auto">
            <a:xfrm>
              <a:off x="2920" y="952"/>
              <a:ext cx="191" cy="89"/>
            </a:xfrm>
            <a:custGeom>
              <a:avLst/>
              <a:gdLst>
                <a:gd name="T0" fmla="+- 0 3110 2920"/>
                <a:gd name="T1" fmla="*/ T0 w 191"/>
                <a:gd name="T2" fmla="+- 0 1040 952"/>
                <a:gd name="T3" fmla="*/ 1040 h 89"/>
                <a:gd name="T4" fmla="+- 0 2920 2920"/>
                <a:gd name="T5" fmla="*/ T4 w 191"/>
                <a:gd name="T6" fmla="+- 0 952 952"/>
                <a:gd name="T7" fmla="*/ 952 h 8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91" h="89">
                  <a:moveTo>
                    <a:pt x="190" y="88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6" name="Group 328">
            <a:extLst>
              <a:ext uri="{FF2B5EF4-FFF2-40B4-BE49-F238E27FC236}">
                <a16:creationId xmlns:a16="http://schemas.microsoft.com/office/drawing/2014/main" id="{C3FFF4FF-B48A-5240-AD7A-A709151703F0}"/>
              </a:ext>
            </a:extLst>
          </xdr:cNvPr>
          <xdr:cNvGrpSpPr>
            <a:grpSpLocks/>
          </xdr:cNvGrpSpPr>
        </xdr:nvGrpSpPr>
        <xdr:grpSpPr bwMode="auto">
          <a:xfrm>
            <a:off x="2325" y="674"/>
            <a:ext cx="593" cy="276"/>
            <a:chOff x="2325" y="674"/>
            <a:chExt cx="593" cy="276"/>
          </a:xfrm>
        </xdr:grpSpPr>
        <xdr:sp macro="" textlink="">
          <xdr:nvSpPr>
            <xdr:cNvPr id="847" name="Freeform 329">
              <a:extLst>
                <a:ext uri="{FF2B5EF4-FFF2-40B4-BE49-F238E27FC236}">
                  <a16:creationId xmlns:a16="http://schemas.microsoft.com/office/drawing/2014/main" id="{4255825E-9C7C-C63D-E5CA-80A2BBB30D30}"/>
                </a:ext>
              </a:extLst>
            </xdr:cNvPr>
            <xdr:cNvSpPr>
              <a:spLocks/>
            </xdr:cNvSpPr>
          </xdr:nvSpPr>
          <xdr:spPr bwMode="auto">
            <a:xfrm>
              <a:off x="2325" y="674"/>
              <a:ext cx="593" cy="276"/>
            </a:xfrm>
            <a:custGeom>
              <a:avLst/>
              <a:gdLst>
                <a:gd name="T0" fmla="+- 0 2918 2325"/>
                <a:gd name="T1" fmla="*/ T0 w 593"/>
                <a:gd name="T2" fmla="+- 0 950 674"/>
                <a:gd name="T3" fmla="*/ 950 h 276"/>
                <a:gd name="T4" fmla="+- 0 2325 2325"/>
                <a:gd name="T5" fmla="*/ T4 w 593"/>
                <a:gd name="T6" fmla="+- 0 674 674"/>
                <a:gd name="T7" fmla="*/ 674 h 27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93" h="276">
                  <a:moveTo>
                    <a:pt x="593" y="27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7" name="Group 326">
            <a:extLst>
              <a:ext uri="{FF2B5EF4-FFF2-40B4-BE49-F238E27FC236}">
                <a16:creationId xmlns:a16="http://schemas.microsoft.com/office/drawing/2014/main" id="{D3FBDA5E-8E1C-35B7-960A-548C94BF7198}"/>
              </a:ext>
            </a:extLst>
          </xdr:cNvPr>
          <xdr:cNvGrpSpPr>
            <a:grpSpLocks/>
          </xdr:cNvGrpSpPr>
        </xdr:nvGrpSpPr>
        <xdr:grpSpPr bwMode="auto">
          <a:xfrm>
            <a:off x="2913" y="975"/>
            <a:ext cx="141" cy="67"/>
            <a:chOff x="2913" y="975"/>
            <a:chExt cx="141" cy="67"/>
          </a:xfrm>
        </xdr:grpSpPr>
        <xdr:sp macro="" textlink="">
          <xdr:nvSpPr>
            <xdr:cNvPr id="846" name="Freeform 327">
              <a:extLst>
                <a:ext uri="{FF2B5EF4-FFF2-40B4-BE49-F238E27FC236}">
                  <a16:creationId xmlns:a16="http://schemas.microsoft.com/office/drawing/2014/main" id="{BCBBEFA2-DD22-134B-0E4A-32DE867E2467}"/>
                </a:ext>
              </a:extLst>
            </xdr:cNvPr>
            <xdr:cNvSpPr>
              <a:spLocks/>
            </xdr:cNvSpPr>
          </xdr:nvSpPr>
          <xdr:spPr bwMode="auto">
            <a:xfrm>
              <a:off x="2913" y="975"/>
              <a:ext cx="141" cy="67"/>
            </a:xfrm>
            <a:custGeom>
              <a:avLst/>
              <a:gdLst>
                <a:gd name="T0" fmla="+- 0 3053 2913"/>
                <a:gd name="T1" fmla="*/ T0 w 141"/>
                <a:gd name="T2" fmla="+- 0 1041 975"/>
                <a:gd name="T3" fmla="*/ 1041 h 67"/>
                <a:gd name="T4" fmla="+- 0 2913 2913"/>
                <a:gd name="T5" fmla="*/ T4 w 141"/>
                <a:gd name="T6" fmla="+- 0 975 975"/>
                <a:gd name="T7" fmla="*/ 975 h 6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41" h="67">
                  <a:moveTo>
                    <a:pt x="140" y="6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8" name="Group 324">
            <a:extLst>
              <a:ext uri="{FF2B5EF4-FFF2-40B4-BE49-F238E27FC236}">
                <a16:creationId xmlns:a16="http://schemas.microsoft.com/office/drawing/2014/main" id="{5DD78BDD-B36E-457E-D5CA-70FA3B9281F2}"/>
              </a:ext>
            </a:extLst>
          </xdr:cNvPr>
          <xdr:cNvGrpSpPr>
            <a:grpSpLocks/>
          </xdr:cNvGrpSpPr>
        </xdr:nvGrpSpPr>
        <xdr:grpSpPr bwMode="auto">
          <a:xfrm>
            <a:off x="2304" y="689"/>
            <a:ext cx="607" cy="286"/>
            <a:chOff x="2304" y="689"/>
            <a:chExt cx="607" cy="286"/>
          </a:xfrm>
        </xdr:grpSpPr>
        <xdr:sp macro="" textlink="">
          <xdr:nvSpPr>
            <xdr:cNvPr id="845" name="Freeform 325">
              <a:extLst>
                <a:ext uri="{FF2B5EF4-FFF2-40B4-BE49-F238E27FC236}">
                  <a16:creationId xmlns:a16="http://schemas.microsoft.com/office/drawing/2014/main" id="{121272ED-7662-10D7-47AA-9DA9D90145CC}"/>
                </a:ext>
              </a:extLst>
            </xdr:cNvPr>
            <xdr:cNvSpPr>
              <a:spLocks/>
            </xdr:cNvSpPr>
          </xdr:nvSpPr>
          <xdr:spPr bwMode="auto">
            <a:xfrm>
              <a:off x="2304" y="689"/>
              <a:ext cx="607" cy="286"/>
            </a:xfrm>
            <a:custGeom>
              <a:avLst/>
              <a:gdLst>
                <a:gd name="T0" fmla="+- 0 2911 2304"/>
                <a:gd name="T1" fmla="*/ T0 w 607"/>
                <a:gd name="T2" fmla="+- 0 974 689"/>
                <a:gd name="T3" fmla="*/ 974 h 286"/>
                <a:gd name="T4" fmla="+- 0 2304 2304"/>
                <a:gd name="T5" fmla="*/ T4 w 607"/>
                <a:gd name="T6" fmla="+- 0 689 689"/>
                <a:gd name="T7" fmla="*/ 689 h 28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607" h="286">
                  <a:moveTo>
                    <a:pt x="607" y="285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29" name="Group 322">
            <a:extLst>
              <a:ext uri="{FF2B5EF4-FFF2-40B4-BE49-F238E27FC236}">
                <a16:creationId xmlns:a16="http://schemas.microsoft.com/office/drawing/2014/main" id="{9B842DE2-FA7F-DCF7-69A3-2EC716F685EB}"/>
              </a:ext>
            </a:extLst>
          </xdr:cNvPr>
          <xdr:cNvGrpSpPr>
            <a:grpSpLocks/>
          </xdr:cNvGrpSpPr>
        </xdr:nvGrpSpPr>
        <xdr:grpSpPr bwMode="auto">
          <a:xfrm>
            <a:off x="3066" y="1040"/>
            <a:ext cx="45" cy="122"/>
            <a:chOff x="3066" y="1040"/>
            <a:chExt cx="45" cy="122"/>
          </a:xfrm>
        </xdr:grpSpPr>
        <xdr:sp macro="" textlink="">
          <xdr:nvSpPr>
            <xdr:cNvPr id="844" name="Freeform 323">
              <a:extLst>
                <a:ext uri="{FF2B5EF4-FFF2-40B4-BE49-F238E27FC236}">
                  <a16:creationId xmlns:a16="http://schemas.microsoft.com/office/drawing/2014/main" id="{12C3D0B4-551C-9E64-A11C-F616E4699C16}"/>
                </a:ext>
              </a:extLst>
            </xdr:cNvPr>
            <xdr:cNvSpPr>
              <a:spLocks/>
            </xdr:cNvSpPr>
          </xdr:nvSpPr>
          <xdr:spPr bwMode="auto">
            <a:xfrm>
              <a:off x="3066" y="1040"/>
              <a:ext cx="45" cy="122"/>
            </a:xfrm>
            <a:custGeom>
              <a:avLst/>
              <a:gdLst>
                <a:gd name="T0" fmla="+- 0 3110 3066"/>
                <a:gd name="T1" fmla="*/ T0 w 45"/>
                <a:gd name="T2" fmla="+- 0 1040 1040"/>
                <a:gd name="T3" fmla="*/ 1040 h 122"/>
                <a:gd name="T4" fmla="+- 0 3066 3066"/>
                <a:gd name="T5" fmla="*/ T4 w 45"/>
                <a:gd name="T6" fmla="+- 0 1162 1040"/>
                <a:gd name="T7" fmla="*/ 1162 h 12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5" h="122">
                  <a:moveTo>
                    <a:pt x="44" y="0"/>
                  </a:moveTo>
                  <a:lnTo>
                    <a:pt x="0" y="122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0" name="Group 320">
            <a:extLst>
              <a:ext uri="{FF2B5EF4-FFF2-40B4-BE49-F238E27FC236}">
                <a16:creationId xmlns:a16="http://schemas.microsoft.com/office/drawing/2014/main" id="{B01A7F7C-A6A6-1B53-A8A7-D8CFF77EACC2}"/>
              </a:ext>
            </a:extLst>
          </xdr:cNvPr>
          <xdr:cNvGrpSpPr>
            <a:grpSpLocks/>
          </xdr:cNvGrpSpPr>
        </xdr:nvGrpSpPr>
        <xdr:grpSpPr bwMode="auto">
          <a:xfrm>
            <a:off x="2461" y="891"/>
            <a:ext cx="407" cy="201"/>
            <a:chOff x="2461" y="891"/>
            <a:chExt cx="407" cy="201"/>
          </a:xfrm>
        </xdr:grpSpPr>
        <xdr:sp macro="" textlink="">
          <xdr:nvSpPr>
            <xdr:cNvPr id="843" name="Freeform 321">
              <a:extLst>
                <a:ext uri="{FF2B5EF4-FFF2-40B4-BE49-F238E27FC236}">
                  <a16:creationId xmlns:a16="http://schemas.microsoft.com/office/drawing/2014/main" id="{7D738676-39E6-A0E0-947F-9298EF631E4C}"/>
                </a:ext>
              </a:extLst>
            </xdr:cNvPr>
            <xdr:cNvSpPr>
              <a:spLocks/>
            </xdr:cNvSpPr>
          </xdr:nvSpPr>
          <xdr:spPr bwMode="auto">
            <a:xfrm>
              <a:off x="2461" y="891"/>
              <a:ext cx="407" cy="201"/>
            </a:xfrm>
            <a:custGeom>
              <a:avLst/>
              <a:gdLst>
                <a:gd name="T0" fmla="+- 0 2461 2461"/>
                <a:gd name="T1" fmla="*/ T0 w 407"/>
                <a:gd name="T2" fmla="+- 0 891 891"/>
                <a:gd name="T3" fmla="*/ 891 h 201"/>
                <a:gd name="T4" fmla="+- 0 2867 2461"/>
                <a:gd name="T5" fmla="*/ T4 w 407"/>
                <a:gd name="T6" fmla="+- 0 1092 891"/>
                <a:gd name="T7" fmla="*/ 1092 h 20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07" h="201">
                  <a:moveTo>
                    <a:pt x="0" y="0"/>
                  </a:moveTo>
                  <a:lnTo>
                    <a:pt x="406" y="20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1" name="Group 318">
            <a:extLst>
              <a:ext uri="{FF2B5EF4-FFF2-40B4-BE49-F238E27FC236}">
                <a16:creationId xmlns:a16="http://schemas.microsoft.com/office/drawing/2014/main" id="{68CA017F-2548-1FD2-7F30-3F9ADA6500D3}"/>
              </a:ext>
            </a:extLst>
          </xdr:cNvPr>
          <xdr:cNvGrpSpPr>
            <a:grpSpLocks/>
          </xdr:cNvGrpSpPr>
        </xdr:nvGrpSpPr>
        <xdr:grpSpPr bwMode="auto">
          <a:xfrm>
            <a:off x="2883" y="1100"/>
            <a:ext cx="73" cy="36"/>
            <a:chOff x="2883" y="1100"/>
            <a:chExt cx="73" cy="36"/>
          </a:xfrm>
        </xdr:grpSpPr>
        <xdr:sp macro="" textlink="">
          <xdr:nvSpPr>
            <xdr:cNvPr id="842" name="Freeform 319">
              <a:extLst>
                <a:ext uri="{FF2B5EF4-FFF2-40B4-BE49-F238E27FC236}">
                  <a16:creationId xmlns:a16="http://schemas.microsoft.com/office/drawing/2014/main" id="{2BF197D9-CFF8-8A68-08E6-8918032E61E3}"/>
                </a:ext>
              </a:extLst>
            </xdr:cNvPr>
            <xdr:cNvSpPr>
              <a:spLocks/>
            </xdr:cNvSpPr>
          </xdr:nvSpPr>
          <xdr:spPr bwMode="auto">
            <a:xfrm>
              <a:off x="2883" y="1100"/>
              <a:ext cx="73" cy="36"/>
            </a:xfrm>
            <a:custGeom>
              <a:avLst/>
              <a:gdLst>
                <a:gd name="T0" fmla="+- 0 2883 2883"/>
                <a:gd name="T1" fmla="*/ T0 w 73"/>
                <a:gd name="T2" fmla="+- 0 1100 1100"/>
                <a:gd name="T3" fmla="*/ 1100 h 36"/>
                <a:gd name="T4" fmla="+- 0 2955 2883"/>
                <a:gd name="T5" fmla="*/ T4 w 73"/>
                <a:gd name="T6" fmla="+- 0 1136 1100"/>
                <a:gd name="T7" fmla="*/ 1136 h 3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73" h="36">
                  <a:moveTo>
                    <a:pt x="0" y="0"/>
                  </a:moveTo>
                  <a:lnTo>
                    <a:pt x="72" y="36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2" name="Group 316">
            <a:extLst>
              <a:ext uri="{FF2B5EF4-FFF2-40B4-BE49-F238E27FC236}">
                <a16:creationId xmlns:a16="http://schemas.microsoft.com/office/drawing/2014/main" id="{095795DF-F16B-F8D1-7B77-65E3CC3C3844}"/>
              </a:ext>
            </a:extLst>
          </xdr:cNvPr>
          <xdr:cNvGrpSpPr>
            <a:grpSpLocks/>
          </xdr:cNvGrpSpPr>
        </xdr:nvGrpSpPr>
        <xdr:grpSpPr bwMode="auto">
          <a:xfrm>
            <a:off x="396" y="1256"/>
            <a:ext cx="572" cy="516"/>
            <a:chOff x="396" y="1256"/>
            <a:chExt cx="572" cy="516"/>
          </a:xfrm>
        </xdr:grpSpPr>
        <xdr:sp macro="" textlink="">
          <xdr:nvSpPr>
            <xdr:cNvPr id="841" name="Freeform 317">
              <a:extLst>
                <a:ext uri="{FF2B5EF4-FFF2-40B4-BE49-F238E27FC236}">
                  <a16:creationId xmlns:a16="http://schemas.microsoft.com/office/drawing/2014/main" id="{81C0B6B3-4F79-027C-8DA5-D732BCE30228}"/>
                </a:ext>
              </a:extLst>
            </xdr:cNvPr>
            <xdr:cNvSpPr>
              <a:spLocks/>
            </xdr:cNvSpPr>
          </xdr:nvSpPr>
          <xdr:spPr bwMode="auto">
            <a:xfrm>
              <a:off x="396" y="1256"/>
              <a:ext cx="572" cy="516"/>
            </a:xfrm>
            <a:custGeom>
              <a:avLst/>
              <a:gdLst>
                <a:gd name="T0" fmla="+- 0 396 396"/>
                <a:gd name="T1" fmla="*/ T0 w 572"/>
                <a:gd name="T2" fmla="+- 0 1256 1256"/>
                <a:gd name="T3" fmla="*/ 1256 h 516"/>
                <a:gd name="T4" fmla="+- 0 967 396"/>
                <a:gd name="T5" fmla="*/ T4 w 572"/>
                <a:gd name="T6" fmla="+- 0 1772 1256"/>
                <a:gd name="T7" fmla="*/ 1772 h 51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72" h="516">
                  <a:moveTo>
                    <a:pt x="0" y="0"/>
                  </a:moveTo>
                  <a:lnTo>
                    <a:pt x="571" y="516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3" name="Group 314">
            <a:extLst>
              <a:ext uri="{FF2B5EF4-FFF2-40B4-BE49-F238E27FC236}">
                <a16:creationId xmlns:a16="http://schemas.microsoft.com/office/drawing/2014/main" id="{AE185815-371B-DE36-D903-0221C9019829}"/>
              </a:ext>
            </a:extLst>
          </xdr:cNvPr>
          <xdr:cNvGrpSpPr>
            <a:grpSpLocks/>
          </xdr:cNvGrpSpPr>
        </xdr:nvGrpSpPr>
        <xdr:grpSpPr bwMode="auto">
          <a:xfrm>
            <a:off x="383" y="1227"/>
            <a:ext cx="13" cy="30"/>
            <a:chOff x="383" y="1227"/>
            <a:chExt cx="13" cy="30"/>
          </a:xfrm>
        </xdr:grpSpPr>
        <xdr:sp macro="" textlink="">
          <xdr:nvSpPr>
            <xdr:cNvPr id="840" name="Freeform 315">
              <a:extLst>
                <a:ext uri="{FF2B5EF4-FFF2-40B4-BE49-F238E27FC236}">
                  <a16:creationId xmlns:a16="http://schemas.microsoft.com/office/drawing/2014/main" id="{53DBB6DB-AC89-E02D-424F-0FE454DE66E7}"/>
                </a:ext>
              </a:extLst>
            </xdr:cNvPr>
            <xdr:cNvSpPr>
              <a:spLocks/>
            </xdr:cNvSpPr>
          </xdr:nvSpPr>
          <xdr:spPr bwMode="auto">
            <a:xfrm>
              <a:off x="383" y="1227"/>
              <a:ext cx="13" cy="30"/>
            </a:xfrm>
            <a:custGeom>
              <a:avLst/>
              <a:gdLst>
                <a:gd name="T0" fmla="+- 0 396 383"/>
                <a:gd name="T1" fmla="*/ T0 w 13"/>
                <a:gd name="T2" fmla="+- 0 1256 1227"/>
                <a:gd name="T3" fmla="*/ 1256 h 30"/>
                <a:gd name="T4" fmla="+- 0 383 383"/>
                <a:gd name="T5" fmla="*/ T4 w 13"/>
                <a:gd name="T6" fmla="+- 0 1227 1227"/>
                <a:gd name="T7" fmla="*/ 1227 h 3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3" h="30">
                  <a:moveTo>
                    <a:pt x="13" y="29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4" name="Group 312">
            <a:extLst>
              <a:ext uri="{FF2B5EF4-FFF2-40B4-BE49-F238E27FC236}">
                <a16:creationId xmlns:a16="http://schemas.microsoft.com/office/drawing/2014/main" id="{53F59F34-4262-D09B-25D9-FF10F8AD157B}"/>
              </a:ext>
            </a:extLst>
          </xdr:cNvPr>
          <xdr:cNvGrpSpPr>
            <a:grpSpLocks/>
          </xdr:cNvGrpSpPr>
        </xdr:nvGrpSpPr>
        <xdr:grpSpPr bwMode="auto">
          <a:xfrm>
            <a:off x="389" y="1103"/>
            <a:ext cx="572" cy="491"/>
            <a:chOff x="389" y="1103"/>
            <a:chExt cx="572" cy="491"/>
          </a:xfrm>
        </xdr:grpSpPr>
        <xdr:sp macro="" textlink="">
          <xdr:nvSpPr>
            <xdr:cNvPr id="839" name="Freeform 313">
              <a:extLst>
                <a:ext uri="{FF2B5EF4-FFF2-40B4-BE49-F238E27FC236}">
                  <a16:creationId xmlns:a16="http://schemas.microsoft.com/office/drawing/2014/main" id="{D3A4143D-AED5-BF71-0588-8B79C31B55B8}"/>
                </a:ext>
              </a:extLst>
            </xdr:cNvPr>
            <xdr:cNvSpPr>
              <a:spLocks/>
            </xdr:cNvSpPr>
          </xdr:nvSpPr>
          <xdr:spPr bwMode="auto">
            <a:xfrm>
              <a:off x="389" y="1103"/>
              <a:ext cx="572" cy="491"/>
            </a:xfrm>
            <a:custGeom>
              <a:avLst/>
              <a:gdLst>
                <a:gd name="T0" fmla="+- 0 961 389"/>
                <a:gd name="T1" fmla="*/ T0 w 572"/>
                <a:gd name="T2" fmla="+- 0 1594 1103"/>
                <a:gd name="T3" fmla="*/ 1594 h 491"/>
                <a:gd name="T4" fmla="+- 0 389 389"/>
                <a:gd name="T5" fmla="*/ T4 w 572"/>
                <a:gd name="T6" fmla="+- 0 1103 1103"/>
                <a:gd name="T7" fmla="*/ 1103 h 49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72" h="491">
                  <a:moveTo>
                    <a:pt x="572" y="49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5" name="Group 310">
            <a:extLst>
              <a:ext uri="{FF2B5EF4-FFF2-40B4-BE49-F238E27FC236}">
                <a16:creationId xmlns:a16="http://schemas.microsoft.com/office/drawing/2014/main" id="{44E06A07-88F4-35BF-B1A1-056119C97A06}"/>
              </a:ext>
            </a:extLst>
          </xdr:cNvPr>
          <xdr:cNvGrpSpPr>
            <a:grpSpLocks/>
          </xdr:cNvGrpSpPr>
        </xdr:nvGrpSpPr>
        <xdr:grpSpPr bwMode="auto">
          <a:xfrm>
            <a:off x="330" y="1105"/>
            <a:ext cx="54" cy="123"/>
            <a:chOff x="330" y="1105"/>
            <a:chExt cx="54" cy="123"/>
          </a:xfrm>
        </xdr:grpSpPr>
        <xdr:sp macro="" textlink="">
          <xdr:nvSpPr>
            <xdr:cNvPr id="838" name="Freeform 311">
              <a:extLst>
                <a:ext uri="{FF2B5EF4-FFF2-40B4-BE49-F238E27FC236}">
                  <a16:creationId xmlns:a16="http://schemas.microsoft.com/office/drawing/2014/main" id="{A9F146ED-5F22-4AF9-C306-7193F9C5490D}"/>
                </a:ext>
              </a:extLst>
            </xdr:cNvPr>
            <xdr:cNvSpPr>
              <a:spLocks/>
            </xdr:cNvSpPr>
          </xdr:nvSpPr>
          <xdr:spPr bwMode="auto">
            <a:xfrm>
              <a:off x="330" y="1105"/>
              <a:ext cx="54" cy="123"/>
            </a:xfrm>
            <a:custGeom>
              <a:avLst/>
              <a:gdLst>
                <a:gd name="T0" fmla="+- 0 330 330"/>
                <a:gd name="T1" fmla="*/ T0 w 54"/>
                <a:gd name="T2" fmla="+- 0 1105 1105"/>
                <a:gd name="T3" fmla="*/ 1105 h 123"/>
                <a:gd name="T4" fmla="+- 0 383 330"/>
                <a:gd name="T5" fmla="*/ T4 w 54"/>
                <a:gd name="T6" fmla="+- 0 1227 1105"/>
                <a:gd name="T7" fmla="*/ 1227 h 12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4" h="123">
                  <a:moveTo>
                    <a:pt x="0" y="0"/>
                  </a:moveTo>
                  <a:lnTo>
                    <a:pt x="53" y="122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6" name="Group 308">
            <a:extLst>
              <a:ext uri="{FF2B5EF4-FFF2-40B4-BE49-F238E27FC236}">
                <a16:creationId xmlns:a16="http://schemas.microsoft.com/office/drawing/2014/main" id="{9EDF51C4-87DC-0397-9A74-DFAAE25D7F58}"/>
              </a:ext>
            </a:extLst>
          </xdr:cNvPr>
          <xdr:cNvGrpSpPr>
            <a:grpSpLocks/>
          </xdr:cNvGrpSpPr>
        </xdr:nvGrpSpPr>
        <xdr:grpSpPr bwMode="auto">
          <a:xfrm>
            <a:off x="330" y="1105"/>
            <a:ext cx="591" cy="517"/>
            <a:chOff x="330" y="1105"/>
            <a:chExt cx="591" cy="517"/>
          </a:xfrm>
        </xdr:grpSpPr>
        <xdr:sp macro="" textlink="">
          <xdr:nvSpPr>
            <xdr:cNvPr id="837" name="Freeform 309">
              <a:extLst>
                <a:ext uri="{FF2B5EF4-FFF2-40B4-BE49-F238E27FC236}">
                  <a16:creationId xmlns:a16="http://schemas.microsoft.com/office/drawing/2014/main" id="{E3FB9F3D-8407-04C5-B367-28ABD670F406}"/>
                </a:ext>
              </a:extLst>
            </xdr:cNvPr>
            <xdr:cNvSpPr>
              <a:spLocks/>
            </xdr:cNvSpPr>
          </xdr:nvSpPr>
          <xdr:spPr bwMode="auto">
            <a:xfrm>
              <a:off x="330" y="1105"/>
              <a:ext cx="591" cy="517"/>
            </a:xfrm>
            <a:custGeom>
              <a:avLst/>
              <a:gdLst>
                <a:gd name="T0" fmla="+- 0 920 330"/>
                <a:gd name="T1" fmla="*/ T0 w 591"/>
                <a:gd name="T2" fmla="+- 0 1621 1105"/>
                <a:gd name="T3" fmla="*/ 1621 h 517"/>
                <a:gd name="T4" fmla="+- 0 330 330"/>
                <a:gd name="T5" fmla="*/ T4 w 591"/>
                <a:gd name="T6" fmla="+- 0 1105 1105"/>
                <a:gd name="T7" fmla="*/ 1105 h 51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91" h="517">
                  <a:moveTo>
                    <a:pt x="590" y="51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7" name="Group 306">
            <a:extLst>
              <a:ext uri="{FF2B5EF4-FFF2-40B4-BE49-F238E27FC236}">
                <a16:creationId xmlns:a16="http://schemas.microsoft.com/office/drawing/2014/main" id="{5303A0A5-C74C-DF89-D129-55443E4C1A86}"/>
              </a:ext>
            </a:extLst>
          </xdr:cNvPr>
          <xdr:cNvGrpSpPr>
            <a:grpSpLocks/>
          </xdr:cNvGrpSpPr>
        </xdr:nvGrpSpPr>
        <xdr:grpSpPr bwMode="auto">
          <a:xfrm>
            <a:off x="521" y="392"/>
            <a:ext cx="1198" cy="615"/>
            <a:chOff x="521" y="392"/>
            <a:chExt cx="1198" cy="615"/>
          </a:xfrm>
        </xdr:grpSpPr>
        <xdr:sp macro="" textlink="">
          <xdr:nvSpPr>
            <xdr:cNvPr id="836" name="Freeform 307">
              <a:extLst>
                <a:ext uri="{FF2B5EF4-FFF2-40B4-BE49-F238E27FC236}">
                  <a16:creationId xmlns:a16="http://schemas.microsoft.com/office/drawing/2014/main" id="{FDDBBDF0-3F80-BFC5-08A1-69BA269F8CAD}"/>
                </a:ext>
              </a:extLst>
            </xdr:cNvPr>
            <xdr:cNvSpPr>
              <a:spLocks/>
            </xdr:cNvSpPr>
          </xdr:nvSpPr>
          <xdr:spPr bwMode="auto">
            <a:xfrm>
              <a:off x="521" y="392"/>
              <a:ext cx="1198" cy="615"/>
            </a:xfrm>
            <a:custGeom>
              <a:avLst/>
              <a:gdLst>
                <a:gd name="T0" fmla="+- 0 1719 521"/>
                <a:gd name="T1" fmla="*/ T0 w 1198"/>
                <a:gd name="T2" fmla="+- 0 392 392"/>
                <a:gd name="T3" fmla="*/ 392 h 615"/>
                <a:gd name="T4" fmla="+- 0 521 521"/>
                <a:gd name="T5" fmla="*/ T4 w 1198"/>
                <a:gd name="T6" fmla="+- 0 1006 392"/>
                <a:gd name="T7" fmla="*/ 1006 h 61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198" h="615">
                  <a:moveTo>
                    <a:pt x="1198" y="0"/>
                  </a:moveTo>
                  <a:lnTo>
                    <a:pt x="0" y="614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8" name="Group 304">
            <a:extLst>
              <a:ext uri="{FF2B5EF4-FFF2-40B4-BE49-F238E27FC236}">
                <a16:creationId xmlns:a16="http://schemas.microsoft.com/office/drawing/2014/main" id="{AD23D1AD-35EF-E210-2A01-699AC65C5F69}"/>
              </a:ext>
            </a:extLst>
          </xdr:cNvPr>
          <xdr:cNvGrpSpPr>
            <a:grpSpLocks/>
          </xdr:cNvGrpSpPr>
        </xdr:nvGrpSpPr>
        <xdr:grpSpPr bwMode="auto">
          <a:xfrm>
            <a:off x="330" y="1007"/>
            <a:ext cx="190" cy="98"/>
            <a:chOff x="330" y="1007"/>
            <a:chExt cx="190" cy="98"/>
          </a:xfrm>
        </xdr:grpSpPr>
        <xdr:sp macro="" textlink="">
          <xdr:nvSpPr>
            <xdr:cNvPr id="835" name="Freeform 305">
              <a:extLst>
                <a:ext uri="{FF2B5EF4-FFF2-40B4-BE49-F238E27FC236}">
                  <a16:creationId xmlns:a16="http://schemas.microsoft.com/office/drawing/2014/main" id="{D19041AB-A0AF-9CCE-EDE7-EFA8CC39C144}"/>
                </a:ext>
              </a:extLst>
            </xdr:cNvPr>
            <xdr:cNvSpPr>
              <a:spLocks/>
            </xdr:cNvSpPr>
          </xdr:nvSpPr>
          <xdr:spPr bwMode="auto">
            <a:xfrm>
              <a:off x="330" y="1007"/>
              <a:ext cx="190" cy="98"/>
            </a:xfrm>
            <a:custGeom>
              <a:avLst/>
              <a:gdLst>
                <a:gd name="T0" fmla="+- 0 519 330"/>
                <a:gd name="T1" fmla="*/ T0 w 190"/>
                <a:gd name="T2" fmla="+- 0 1007 1007"/>
                <a:gd name="T3" fmla="*/ 1007 h 98"/>
                <a:gd name="T4" fmla="+- 0 330 330"/>
                <a:gd name="T5" fmla="*/ T4 w 190"/>
                <a:gd name="T6" fmla="+- 0 1105 1007"/>
                <a:gd name="T7" fmla="*/ 1105 h 9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90" h="98">
                  <a:moveTo>
                    <a:pt x="189" y="0"/>
                  </a:moveTo>
                  <a:lnTo>
                    <a:pt x="0" y="98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39" name="Group 302">
            <a:extLst>
              <a:ext uri="{FF2B5EF4-FFF2-40B4-BE49-F238E27FC236}">
                <a16:creationId xmlns:a16="http://schemas.microsoft.com/office/drawing/2014/main" id="{2AFD520F-CBA5-E63C-A25A-EE938CFF52EE}"/>
              </a:ext>
            </a:extLst>
          </xdr:cNvPr>
          <xdr:cNvGrpSpPr>
            <a:grpSpLocks/>
          </xdr:cNvGrpSpPr>
        </xdr:nvGrpSpPr>
        <xdr:grpSpPr bwMode="auto">
          <a:xfrm>
            <a:off x="530" y="414"/>
            <a:ext cx="1190" cy="617"/>
            <a:chOff x="530" y="414"/>
            <a:chExt cx="1190" cy="617"/>
          </a:xfrm>
        </xdr:grpSpPr>
        <xdr:sp macro="" textlink="">
          <xdr:nvSpPr>
            <xdr:cNvPr id="834" name="Freeform 303">
              <a:extLst>
                <a:ext uri="{FF2B5EF4-FFF2-40B4-BE49-F238E27FC236}">
                  <a16:creationId xmlns:a16="http://schemas.microsoft.com/office/drawing/2014/main" id="{CF1684C9-3C37-0A86-9F36-CDFF2F3264B1}"/>
                </a:ext>
              </a:extLst>
            </xdr:cNvPr>
            <xdr:cNvSpPr>
              <a:spLocks/>
            </xdr:cNvSpPr>
          </xdr:nvSpPr>
          <xdr:spPr bwMode="auto">
            <a:xfrm>
              <a:off x="530" y="414"/>
              <a:ext cx="1190" cy="617"/>
            </a:xfrm>
            <a:custGeom>
              <a:avLst/>
              <a:gdLst>
                <a:gd name="T0" fmla="+- 0 1720 530"/>
                <a:gd name="T1" fmla="*/ T0 w 1190"/>
                <a:gd name="T2" fmla="+- 0 414 414"/>
                <a:gd name="T3" fmla="*/ 414 h 617"/>
                <a:gd name="T4" fmla="+- 0 530 530"/>
                <a:gd name="T5" fmla="*/ T4 w 1190"/>
                <a:gd name="T6" fmla="+- 0 1030 414"/>
                <a:gd name="T7" fmla="*/ 1030 h 61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190" h="617">
                  <a:moveTo>
                    <a:pt x="1190" y="0"/>
                  </a:moveTo>
                  <a:lnTo>
                    <a:pt x="0" y="616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0" name="Group 300">
            <a:extLst>
              <a:ext uri="{FF2B5EF4-FFF2-40B4-BE49-F238E27FC236}">
                <a16:creationId xmlns:a16="http://schemas.microsoft.com/office/drawing/2014/main" id="{B666F6E3-E30E-E774-0CAE-D8B3208D4E93}"/>
              </a:ext>
            </a:extLst>
          </xdr:cNvPr>
          <xdr:cNvGrpSpPr>
            <a:grpSpLocks/>
          </xdr:cNvGrpSpPr>
        </xdr:nvGrpSpPr>
        <xdr:grpSpPr bwMode="auto">
          <a:xfrm>
            <a:off x="389" y="1031"/>
            <a:ext cx="140" cy="73"/>
            <a:chOff x="389" y="1031"/>
            <a:chExt cx="140" cy="73"/>
          </a:xfrm>
        </xdr:grpSpPr>
        <xdr:sp macro="" textlink="">
          <xdr:nvSpPr>
            <xdr:cNvPr id="833" name="Freeform 301">
              <a:extLst>
                <a:ext uri="{FF2B5EF4-FFF2-40B4-BE49-F238E27FC236}">
                  <a16:creationId xmlns:a16="http://schemas.microsoft.com/office/drawing/2014/main" id="{C72791CB-70FB-83DD-6330-93AE1272B25E}"/>
                </a:ext>
              </a:extLst>
            </xdr:cNvPr>
            <xdr:cNvSpPr>
              <a:spLocks/>
            </xdr:cNvSpPr>
          </xdr:nvSpPr>
          <xdr:spPr bwMode="auto">
            <a:xfrm>
              <a:off x="389" y="1031"/>
              <a:ext cx="140" cy="73"/>
            </a:xfrm>
            <a:custGeom>
              <a:avLst/>
              <a:gdLst>
                <a:gd name="T0" fmla="+- 0 528 389"/>
                <a:gd name="T1" fmla="*/ T0 w 140"/>
                <a:gd name="T2" fmla="+- 0 1031 1031"/>
                <a:gd name="T3" fmla="*/ 1031 h 73"/>
                <a:gd name="T4" fmla="+- 0 389 389"/>
                <a:gd name="T5" fmla="*/ T4 w 140"/>
                <a:gd name="T6" fmla="+- 0 1103 1031"/>
                <a:gd name="T7" fmla="*/ 1103 h 7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40" h="73">
                  <a:moveTo>
                    <a:pt x="139" y="0"/>
                  </a:moveTo>
                  <a:lnTo>
                    <a:pt x="0" y="72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1" name="Group 298">
            <a:extLst>
              <a:ext uri="{FF2B5EF4-FFF2-40B4-BE49-F238E27FC236}">
                <a16:creationId xmlns:a16="http://schemas.microsoft.com/office/drawing/2014/main" id="{52E18870-8F14-262D-ED69-519AD5D743E6}"/>
              </a:ext>
            </a:extLst>
          </xdr:cNvPr>
          <xdr:cNvGrpSpPr>
            <a:grpSpLocks/>
          </xdr:cNvGrpSpPr>
        </xdr:nvGrpSpPr>
        <xdr:grpSpPr bwMode="auto">
          <a:xfrm>
            <a:off x="1720" y="414"/>
            <a:ext cx="3" cy="91"/>
            <a:chOff x="1720" y="414"/>
            <a:chExt cx="3" cy="91"/>
          </a:xfrm>
        </xdr:grpSpPr>
        <xdr:sp macro="" textlink="">
          <xdr:nvSpPr>
            <xdr:cNvPr id="832" name="Freeform 299">
              <a:extLst>
                <a:ext uri="{FF2B5EF4-FFF2-40B4-BE49-F238E27FC236}">
                  <a16:creationId xmlns:a16="http://schemas.microsoft.com/office/drawing/2014/main" id="{87C624F6-0427-D8B7-9559-60FD905CBDA5}"/>
                </a:ext>
              </a:extLst>
            </xdr:cNvPr>
            <xdr:cNvSpPr>
              <a:spLocks/>
            </xdr:cNvSpPr>
          </xdr:nvSpPr>
          <xdr:spPr bwMode="auto">
            <a:xfrm>
              <a:off x="1720" y="414"/>
              <a:ext cx="3" cy="91"/>
            </a:xfrm>
            <a:custGeom>
              <a:avLst/>
              <a:gdLst>
                <a:gd name="T0" fmla="+- 0 1720 1720"/>
                <a:gd name="T1" fmla="*/ T0 w 3"/>
                <a:gd name="T2" fmla="+- 0 414 414"/>
                <a:gd name="T3" fmla="*/ 414 h 91"/>
                <a:gd name="T4" fmla="+- 0 1722 1720"/>
                <a:gd name="T5" fmla="*/ T4 w 3"/>
                <a:gd name="T6" fmla="+- 0 505 414"/>
                <a:gd name="T7" fmla="*/ 505 h 9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91">
                  <a:moveTo>
                    <a:pt x="0" y="0"/>
                  </a:moveTo>
                  <a:lnTo>
                    <a:pt x="2" y="9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2" name="Group 296">
            <a:extLst>
              <a:ext uri="{FF2B5EF4-FFF2-40B4-BE49-F238E27FC236}">
                <a16:creationId xmlns:a16="http://schemas.microsoft.com/office/drawing/2014/main" id="{614B227F-0460-DCAA-6940-D401327914BC}"/>
              </a:ext>
            </a:extLst>
          </xdr:cNvPr>
          <xdr:cNvGrpSpPr>
            <a:grpSpLocks/>
          </xdr:cNvGrpSpPr>
        </xdr:nvGrpSpPr>
        <xdr:grpSpPr bwMode="auto">
          <a:xfrm>
            <a:off x="330" y="1105"/>
            <a:ext cx="54" cy="123"/>
            <a:chOff x="330" y="1105"/>
            <a:chExt cx="54" cy="123"/>
          </a:xfrm>
        </xdr:grpSpPr>
        <xdr:sp macro="" textlink="">
          <xdr:nvSpPr>
            <xdr:cNvPr id="831" name="Freeform 297">
              <a:extLst>
                <a:ext uri="{FF2B5EF4-FFF2-40B4-BE49-F238E27FC236}">
                  <a16:creationId xmlns:a16="http://schemas.microsoft.com/office/drawing/2014/main" id="{80EE41D8-459C-3406-6052-62EE684EB9DD}"/>
                </a:ext>
              </a:extLst>
            </xdr:cNvPr>
            <xdr:cNvSpPr>
              <a:spLocks/>
            </xdr:cNvSpPr>
          </xdr:nvSpPr>
          <xdr:spPr bwMode="auto">
            <a:xfrm>
              <a:off x="330" y="1105"/>
              <a:ext cx="54" cy="123"/>
            </a:xfrm>
            <a:custGeom>
              <a:avLst/>
              <a:gdLst>
                <a:gd name="T0" fmla="+- 0 383 330"/>
                <a:gd name="T1" fmla="*/ T0 w 54"/>
                <a:gd name="T2" fmla="+- 0 1227 1105"/>
                <a:gd name="T3" fmla="*/ 1227 h 123"/>
                <a:gd name="T4" fmla="+- 0 330 330"/>
                <a:gd name="T5" fmla="*/ T4 w 54"/>
                <a:gd name="T6" fmla="+- 0 1105 1105"/>
                <a:gd name="T7" fmla="*/ 1105 h 12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4" h="123">
                  <a:moveTo>
                    <a:pt x="53" y="122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3" name="Group 294">
            <a:extLst>
              <a:ext uri="{FF2B5EF4-FFF2-40B4-BE49-F238E27FC236}">
                <a16:creationId xmlns:a16="http://schemas.microsoft.com/office/drawing/2014/main" id="{A40BC629-71C1-A032-B0CE-064D76444135}"/>
              </a:ext>
            </a:extLst>
          </xdr:cNvPr>
          <xdr:cNvGrpSpPr>
            <a:grpSpLocks/>
          </xdr:cNvGrpSpPr>
        </xdr:nvGrpSpPr>
        <xdr:grpSpPr bwMode="auto">
          <a:xfrm>
            <a:off x="496" y="1194"/>
            <a:ext cx="2" cy="2"/>
            <a:chOff x="496" y="1194"/>
            <a:chExt cx="2" cy="2"/>
          </a:xfrm>
        </xdr:grpSpPr>
        <xdr:sp macro="" textlink="">
          <xdr:nvSpPr>
            <xdr:cNvPr id="830" name="Freeform 295">
              <a:extLst>
                <a:ext uri="{FF2B5EF4-FFF2-40B4-BE49-F238E27FC236}">
                  <a16:creationId xmlns:a16="http://schemas.microsoft.com/office/drawing/2014/main" id="{5677995B-7499-CFF8-5DB7-5A218A11F4FD}"/>
                </a:ext>
              </a:extLst>
            </xdr:cNvPr>
            <xdr:cNvSpPr>
              <a:spLocks/>
            </xdr:cNvSpPr>
          </xdr:nvSpPr>
          <xdr:spPr bwMode="auto">
            <a:xfrm>
              <a:off x="496" y="1194"/>
              <a:ext cx="2" cy="2"/>
            </a:xfrm>
            <a:custGeom>
              <a:avLst/>
              <a:gdLst>
                <a:gd name="T0" fmla="+- 0 496 496"/>
                <a:gd name="T1" fmla="*/ T0 w 2"/>
                <a:gd name="T2" fmla="+- 0 1195 1194"/>
                <a:gd name="T3" fmla="*/ 1195 h 1"/>
                <a:gd name="T4" fmla="+- 0 497 496"/>
                <a:gd name="T5" fmla="*/ T4 w 2"/>
                <a:gd name="T6" fmla="+- 0 1194 1194"/>
                <a:gd name="T7" fmla="*/ 1194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1">
                  <a:moveTo>
                    <a:pt x="0" y="1"/>
                  </a:move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4" name="Group 292">
            <a:extLst>
              <a:ext uri="{FF2B5EF4-FFF2-40B4-BE49-F238E27FC236}">
                <a16:creationId xmlns:a16="http://schemas.microsoft.com/office/drawing/2014/main" id="{C0BDA5F5-9DB6-6E9E-F9C7-62C803A5387D}"/>
              </a:ext>
            </a:extLst>
          </xdr:cNvPr>
          <xdr:cNvGrpSpPr>
            <a:grpSpLocks/>
          </xdr:cNvGrpSpPr>
        </xdr:nvGrpSpPr>
        <xdr:grpSpPr bwMode="auto">
          <a:xfrm>
            <a:off x="1719" y="529"/>
            <a:ext cx="2" cy="2"/>
            <a:chOff x="1719" y="529"/>
            <a:chExt cx="2" cy="2"/>
          </a:xfrm>
        </xdr:grpSpPr>
        <xdr:sp macro="" textlink="">
          <xdr:nvSpPr>
            <xdr:cNvPr id="829" name="Freeform 293">
              <a:extLst>
                <a:ext uri="{FF2B5EF4-FFF2-40B4-BE49-F238E27FC236}">
                  <a16:creationId xmlns:a16="http://schemas.microsoft.com/office/drawing/2014/main" id="{20CC2F9C-4EED-8737-372D-28C64302C216}"/>
                </a:ext>
              </a:extLst>
            </xdr:cNvPr>
            <xdr:cNvSpPr>
              <a:spLocks/>
            </xdr:cNvSpPr>
          </xdr:nvSpPr>
          <xdr:spPr bwMode="auto">
            <a:xfrm>
              <a:off x="1719" y="529"/>
              <a:ext cx="2" cy="2"/>
            </a:xfrm>
            <a:custGeom>
              <a:avLst/>
              <a:gdLst>
                <a:gd name="T0" fmla="+- 0 1719 1719"/>
                <a:gd name="T1" fmla="*/ T0 w 1"/>
                <a:gd name="T2" fmla="+- 0 529 529"/>
                <a:gd name="T3" fmla="*/ 529 h 1"/>
                <a:gd name="T4" fmla="+- 0 1720 1719"/>
                <a:gd name="T5" fmla="*/ T4 w 1"/>
                <a:gd name="T6" fmla="+- 0 529 529"/>
                <a:gd name="T7" fmla="*/ 529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5" name="Group 290">
            <a:extLst>
              <a:ext uri="{FF2B5EF4-FFF2-40B4-BE49-F238E27FC236}">
                <a16:creationId xmlns:a16="http://schemas.microsoft.com/office/drawing/2014/main" id="{C8807812-A7C4-BCC2-4D64-50679DE9C372}"/>
              </a:ext>
            </a:extLst>
          </xdr:cNvPr>
          <xdr:cNvGrpSpPr>
            <a:grpSpLocks/>
          </xdr:cNvGrpSpPr>
        </xdr:nvGrpSpPr>
        <xdr:grpSpPr bwMode="auto">
          <a:xfrm>
            <a:off x="1719" y="392"/>
            <a:ext cx="3" cy="2"/>
            <a:chOff x="1719" y="392"/>
            <a:chExt cx="3" cy="2"/>
          </a:xfrm>
        </xdr:grpSpPr>
        <xdr:sp macro="" textlink="">
          <xdr:nvSpPr>
            <xdr:cNvPr id="828" name="Freeform 291">
              <a:extLst>
                <a:ext uri="{FF2B5EF4-FFF2-40B4-BE49-F238E27FC236}">
                  <a16:creationId xmlns:a16="http://schemas.microsoft.com/office/drawing/2014/main" id="{47F1BABC-786B-69E6-015B-CAB5D117C8CE}"/>
                </a:ext>
              </a:extLst>
            </xdr:cNvPr>
            <xdr:cNvSpPr>
              <a:spLocks/>
            </xdr:cNvSpPr>
          </xdr:nvSpPr>
          <xdr:spPr bwMode="auto">
            <a:xfrm>
              <a:off x="1719" y="392"/>
              <a:ext cx="3" cy="2"/>
            </a:xfrm>
            <a:custGeom>
              <a:avLst/>
              <a:gdLst>
                <a:gd name="T0" fmla="+- 0 1719 1719"/>
                <a:gd name="T1" fmla="*/ T0 w 3"/>
                <a:gd name="T2" fmla="+- 0 392 392"/>
                <a:gd name="T3" fmla="*/ 392 h 2"/>
                <a:gd name="T4" fmla="+- 0 1722 1719"/>
                <a:gd name="T5" fmla="*/ T4 w 3"/>
                <a:gd name="T6" fmla="+- 0 393 392"/>
                <a:gd name="T7" fmla="*/ 393 h 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2">
                  <a:moveTo>
                    <a:pt x="0" y="0"/>
                  </a:moveTo>
                  <a:lnTo>
                    <a:pt x="3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6" name="Group 288">
            <a:extLst>
              <a:ext uri="{FF2B5EF4-FFF2-40B4-BE49-F238E27FC236}">
                <a16:creationId xmlns:a16="http://schemas.microsoft.com/office/drawing/2014/main" id="{05525618-3FAC-6BF7-1C58-C468E6FC8A18}"/>
              </a:ext>
            </a:extLst>
          </xdr:cNvPr>
          <xdr:cNvGrpSpPr>
            <a:grpSpLocks/>
          </xdr:cNvGrpSpPr>
        </xdr:nvGrpSpPr>
        <xdr:grpSpPr bwMode="auto">
          <a:xfrm>
            <a:off x="1724" y="394"/>
            <a:ext cx="602" cy="281"/>
            <a:chOff x="1724" y="394"/>
            <a:chExt cx="602" cy="281"/>
          </a:xfrm>
        </xdr:grpSpPr>
        <xdr:sp macro="" textlink="">
          <xdr:nvSpPr>
            <xdr:cNvPr id="827" name="Freeform 289">
              <a:extLst>
                <a:ext uri="{FF2B5EF4-FFF2-40B4-BE49-F238E27FC236}">
                  <a16:creationId xmlns:a16="http://schemas.microsoft.com/office/drawing/2014/main" id="{8509AE6E-A2D3-7968-9C55-DE0A20A80130}"/>
                </a:ext>
              </a:extLst>
            </xdr:cNvPr>
            <xdr:cNvSpPr>
              <a:spLocks/>
            </xdr:cNvSpPr>
          </xdr:nvSpPr>
          <xdr:spPr bwMode="auto">
            <a:xfrm>
              <a:off x="1724" y="394"/>
              <a:ext cx="602" cy="281"/>
            </a:xfrm>
            <a:custGeom>
              <a:avLst/>
              <a:gdLst>
                <a:gd name="T0" fmla="+- 0 1724 1724"/>
                <a:gd name="T1" fmla="*/ T0 w 602"/>
                <a:gd name="T2" fmla="+- 0 394 394"/>
                <a:gd name="T3" fmla="*/ 394 h 281"/>
                <a:gd name="T4" fmla="+- 0 2325 1724"/>
                <a:gd name="T5" fmla="*/ T4 w 602"/>
                <a:gd name="T6" fmla="+- 0 674 394"/>
                <a:gd name="T7" fmla="*/ 674 h 28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602" h="281">
                  <a:moveTo>
                    <a:pt x="0" y="0"/>
                  </a:moveTo>
                  <a:lnTo>
                    <a:pt x="601" y="28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7" name="Group 286">
            <a:extLst>
              <a:ext uri="{FF2B5EF4-FFF2-40B4-BE49-F238E27FC236}">
                <a16:creationId xmlns:a16="http://schemas.microsoft.com/office/drawing/2014/main" id="{9BD81506-61B5-D486-6F6C-2CDE9AAD6B6B}"/>
              </a:ext>
            </a:extLst>
          </xdr:cNvPr>
          <xdr:cNvGrpSpPr>
            <a:grpSpLocks/>
          </xdr:cNvGrpSpPr>
        </xdr:nvGrpSpPr>
        <xdr:grpSpPr bwMode="auto">
          <a:xfrm>
            <a:off x="1720" y="414"/>
            <a:ext cx="3" cy="91"/>
            <a:chOff x="1720" y="414"/>
            <a:chExt cx="3" cy="91"/>
          </a:xfrm>
        </xdr:grpSpPr>
        <xdr:sp macro="" textlink="">
          <xdr:nvSpPr>
            <xdr:cNvPr id="826" name="Freeform 287">
              <a:extLst>
                <a:ext uri="{FF2B5EF4-FFF2-40B4-BE49-F238E27FC236}">
                  <a16:creationId xmlns:a16="http://schemas.microsoft.com/office/drawing/2014/main" id="{AD23D26F-5E69-7C60-6E0F-A8426187C174}"/>
                </a:ext>
              </a:extLst>
            </xdr:cNvPr>
            <xdr:cNvSpPr>
              <a:spLocks/>
            </xdr:cNvSpPr>
          </xdr:nvSpPr>
          <xdr:spPr bwMode="auto">
            <a:xfrm>
              <a:off x="1720" y="414"/>
              <a:ext cx="3" cy="91"/>
            </a:xfrm>
            <a:custGeom>
              <a:avLst/>
              <a:gdLst>
                <a:gd name="T0" fmla="+- 0 1720 1720"/>
                <a:gd name="T1" fmla="*/ T0 w 3"/>
                <a:gd name="T2" fmla="+- 0 414 414"/>
                <a:gd name="T3" fmla="*/ 414 h 91"/>
                <a:gd name="T4" fmla="+- 0 1722 1720"/>
                <a:gd name="T5" fmla="*/ T4 w 3"/>
                <a:gd name="T6" fmla="+- 0 505 414"/>
                <a:gd name="T7" fmla="*/ 505 h 9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91">
                  <a:moveTo>
                    <a:pt x="0" y="0"/>
                  </a:moveTo>
                  <a:lnTo>
                    <a:pt x="2" y="9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8" name="Group 284">
            <a:extLst>
              <a:ext uri="{FF2B5EF4-FFF2-40B4-BE49-F238E27FC236}">
                <a16:creationId xmlns:a16="http://schemas.microsoft.com/office/drawing/2014/main" id="{DF155349-E451-0C12-DBC5-B7CEBB7CC47D}"/>
              </a:ext>
            </a:extLst>
          </xdr:cNvPr>
          <xdr:cNvGrpSpPr>
            <a:grpSpLocks/>
          </xdr:cNvGrpSpPr>
        </xdr:nvGrpSpPr>
        <xdr:grpSpPr bwMode="auto">
          <a:xfrm>
            <a:off x="1720" y="414"/>
            <a:ext cx="3" cy="2"/>
            <a:chOff x="1720" y="414"/>
            <a:chExt cx="3" cy="2"/>
          </a:xfrm>
        </xdr:grpSpPr>
        <xdr:sp macro="" textlink="">
          <xdr:nvSpPr>
            <xdr:cNvPr id="825" name="Freeform 285">
              <a:extLst>
                <a:ext uri="{FF2B5EF4-FFF2-40B4-BE49-F238E27FC236}">
                  <a16:creationId xmlns:a16="http://schemas.microsoft.com/office/drawing/2014/main" id="{22817BED-8797-3EF9-1556-D0DBA6876AE4}"/>
                </a:ext>
              </a:extLst>
            </xdr:cNvPr>
            <xdr:cNvSpPr>
              <a:spLocks/>
            </xdr:cNvSpPr>
          </xdr:nvSpPr>
          <xdr:spPr bwMode="auto">
            <a:xfrm>
              <a:off x="1720" y="414"/>
              <a:ext cx="3" cy="2"/>
            </a:xfrm>
            <a:custGeom>
              <a:avLst/>
              <a:gdLst>
                <a:gd name="T0" fmla="+- 0 1720 1720"/>
                <a:gd name="T1" fmla="*/ T0 w 3"/>
                <a:gd name="T2" fmla="+- 0 414 414"/>
                <a:gd name="T3" fmla="*/ 414 h 2"/>
                <a:gd name="T4" fmla="+- 0 1722 1720"/>
                <a:gd name="T5" fmla="*/ T4 w 3"/>
                <a:gd name="T6" fmla="+- 0 415 414"/>
                <a:gd name="T7" fmla="*/ 415 h 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2">
                  <a:moveTo>
                    <a:pt x="0" y="0"/>
                  </a:moveTo>
                  <a:lnTo>
                    <a:pt x="2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49" name="Group 282">
            <a:extLst>
              <a:ext uri="{FF2B5EF4-FFF2-40B4-BE49-F238E27FC236}">
                <a16:creationId xmlns:a16="http://schemas.microsoft.com/office/drawing/2014/main" id="{0911DE3F-A402-059C-655B-8CB1A57B5077}"/>
              </a:ext>
            </a:extLst>
          </xdr:cNvPr>
          <xdr:cNvGrpSpPr>
            <a:grpSpLocks/>
          </xdr:cNvGrpSpPr>
        </xdr:nvGrpSpPr>
        <xdr:grpSpPr bwMode="auto">
          <a:xfrm>
            <a:off x="1724" y="416"/>
            <a:ext cx="580" cy="273"/>
            <a:chOff x="1724" y="416"/>
            <a:chExt cx="580" cy="273"/>
          </a:xfrm>
        </xdr:grpSpPr>
        <xdr:sp macro="" textlink="">
          <xdr:nvSpPr>
            <xdr:cNvPr id="824" name="Freeform 283">
              <a:extLst>
                <a:ext uri="{FF2B5EF4-FFF2-40B4-BE49-F238E27FC236}">
                  <a16:creationId xmlns:a16="http://schemas.microsoft.com/office/drawing/2014/main" id="{91434A2E-7A0C-5CED-FD2F-D9052383B476}"/>
                </a:ext>
              </a:extLst>
            </xdr:cNvPr>
            <xdr:cNvSpPr>
              <a:spLocks/>
            </xdr:cNvSpPr>
          </xdr:nvSpPr>
          <xdr:spPr bwMode="auto">
            <a:xfrm>
              <a:off x="1724" y="416"/>
              <a:ext cx="580" cy="273"/>
            </a:xfrm>
            <a:custGeom>
              <a:avLst/>
              <a:gdLst>
                <a:gd name="T0" fmla="+- 0 1724 1724"/>
                <a:gd name="T1" fmla="*/ T0 w 580"/>
                <a:gd name="T2" fmla="+- 0 416 416"/>
                <a:gd name="T3" fmla="*/ 416 h 273"/>
                <a:gd name="T4" fmla="+- 0 2304 1724"/>
                <a:gd name="T5" fmla="*/ T4 w 580"/>
                <a:gd name="T6" fmla="+- 0 689 416"/>
                <a:gd name="T7" fmla="*/ 689 h 27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80" h="273">
                  <a:moveTo>
                    <a:pt x="0" y="0"/>
                  </a:moveTo>
                  <a:lnTo>
                    <a:pt x="580" y="273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0" name="Group 280">
            <a:extLst>
              <a:ext uri="{FF2B5EF4-FFF2-40B4-BE49-F238E27FC236}">
                <a16:creationId xmlns:a16="http://schemas.microsoft.com/office/drawing/2014/main" id="{EB38CD94-B707-79C0-B02C-264E242C45E4}"/>
              </a:ext>
            </a:extLst>
          </xdr:cNvPr>
          <xdr:cNvGrpSpPr>
            <a:grpSpLocks/>
          </xdr:cNvGrpSpPr>
        </xdr:nvGrpSpPr>
        <xdr:grpSpPr bwMode="auto">
          <a:xfrm>
            <a:off x="1733" y="532"/>
            <a:ext cx="373" cy="185"/>
            <a:chOff x="1733" y="532"/>
            <a:chExt cx="373" cy="185"/>
          </a:xfrm>
        </xdr:grpSpPr>
        <xdr:sp macro="" textlink="">
          <xdr:nvSpPr>
            <xdr:cNvPr id="823" name="Freeform 281">
              <a:extLst>
                <a:ext uri="{FF2B5EF4-FFF2-40B4-BE49-F238E27FC236}">
                  <a16:creationId xmlns:a16="http://schemas.microsoft.com/office/drawing/2014/main" id="{FEC83D61-C4EF-776A-6875-BFD1F7815121}"/>
                </a:ext>
              </a:extLst>
            </xdr:cNvPr>
            <xdr:cNvSpPr>
              <a:spLocks/>
            </xdr:cNvSpPr>
          </xdr:nvSpPr>
          <xdr:spPr bwMode="auto">
            <a:xfrm>
              <a:off x="1733" y="532"/>
              <a:ext cx="373" cy="185"/>
            </a:xfrm>
            <a:custGeom>
              <a:avLst/>
              <a:gdLst>
                <a:gd name="T0" fmla="+- 0 2106 1733"/>
                <a:gd name="T1" fmla="*/ T0 w 373"/>
                <a:gd name="T2" fmla="+- 0 716 532"/>
                <a:gd name="T3" fmla="*/ 716 h 185"/>
                <a:gd name="T4" fmla="+- 0 1733 1733"/>
                <a:gd name="T5" fmla="*/ T4 w 373"/>
                <a:gd name="T6" fmla="+- 0 532 532"/>
                <a:gd name="T7" fmla="*/ 532 h 18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73" h="185">
                  <a:moveTo>
                    <a:pt x="373" y="184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1" name="Group 278">
            <a:extLst>
              <a:ext uri="{FF2B5EF4-FFF2-40B4-BE49-F238E27FC236}">
                <a16:creationId xmlns:a16="http://schemas.microsoft.com/office/drawing/2014/main" id="{0FD8A84D-ACE9-7C1F-6B89-90A08F2FBB61}"/>
              </a:ext>
            </a:extLst>
          </xdr:cNvPr>
          <xdr:cNvGrpSpPr>
            <a:grpSpLocks/>
          </xdr:cNvGrpSpPr>
        </xdr:nvGrpSpPr>
        <xdr:grpSpPr bwMode="auto">
          <a:xfrm>
            <a:off x="2172" y="814"/>
            <a:ext cx="49" cy="25"/>
            <a:chOff x="2172" y="814"/>
            <a:chExt cx="49" cy="25"/>
          </a:xfrm>
        </xdr:grpSpPr>
        <xdr:sp macro="" textlink="">
          <xdr:nvSpPr>
            <xdr:cNvPr id="822" name="Freeform 279">
              <a:extLst>
                <a:ext uri="{FF2B5EF4-FFF2-40B4-BE49-F238E27FC236}">
                  <a16:creationId xmlns:a16="http://schemas.microsoft.com/office/drawing/2014/main" id="{FF6FC7EE-3B2B-1E6E-8D5D-7D2F7A1D9A9E}"/>
                </a:ext>
              </a:extLst>
            </xdr:cNvPr>
            <xdr:cNvSpPr>
              <a:spLocks/>
            </xdr:cNvSpPr>
          </xdr:nvSpPr>
          <xdr:spPr bwMode="auto">
            <a:xfrm>
              <a:off x="2172" y="814"/>
              <a:ext cx="49" cy="25"/>
            </a:xfrm>
            <a:custGeom>
              <a:avLst/>
              <a:gdLst>
                <a:gd name="T0" fmla="+- 0 2172 2172"/>
                <a:gd name="T1" fmla="*/ T0 w 49"/>
                <a:gd name="T2" fmla="+- 0 814 814"/>
                <a:gd name="T3" fmla="*/ 814 h 25"/>
                <a:gd name="T4" fmla="+- 0 2221 2172"/>
                <a:gd name="T5" fmla="*/ T4 w 49"/>
                <a:gd name="T6" fmla="+- 0 839 814"/>
                <a:gd name="T7" fmla="*/ 839 h 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9" h="25">
                  <a:moveTo>
                    <a:pt x="0" y="0"/>
                  </a:moveTo>
                  <a:lnTo>
                    <a:pt x="49" y="25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2" name="Group 276">
            <a:extLst>
              <a:ext uri="{FF2B5EF4-FFF2-40B4-BE49-F238E27FC236}">
                <a16:creationId xmlns:a16="http://schemas.microsoft.com/office/drawing/2014/main" id="{0F804397-F805-03FD-ACE6-6164C06D5C6B}"/>
              </a:ext>
            </a:extLst>
          </xdr:cNvPr>
          <xdr:cNvGrpSpPr>
            <a:grpSpLocks/>
          </xdr:cNvGrpSpPr>
        </xdr:nvGrpSpPr>
        <xdr:grpSpPr bwMode="auto">
          <a:xfrm>
            <a:off x="1687" y="513"/>
            <a:ext cx="33" cy="17"/>
            <a:chOff x="1687" y="513"/>
            <a:chExt cx="33" cy="17"/>
          </a:xfrm>
        </xdr:grpSpPr>
        <xdr:sp macro="" textlink="">
          <xdr:nvSpPr>
            <xdr:cNvPr id="821" name="Freeform 277">
              <a:extLst>
                <a:ext uri="{FF2B5EF4-FFF2-40B4-BE49-F238E27FC236}">
                  <a16:creationId xmlns:a16="http://schemas.microsoft.com/office/drawing/2014/main" id="{DB635EFA-5EA8-4F9F-8B71-16C48E128A07}"/>
                </a:ext>
              </a:extLst>
            </xdr:cNvPr>
            <xdr:cNvSpPr>
              <a:spLocks/>
            </xdr:cNvSpPr>
          </xdr:nvSpPr>
          <xdr:spPr bwMode="auto">
            <a:xfrm>
              <a:off x="1687" y="513"/>
              <a:ext cx="33" cy="17"/>
            </a:xfrm>
            <a:custGeom>
              <a:avLst/>
              <a:gdLst>
                <a:gd name="T0" fmla="+- 0 1687 1687"/>
                <a:gd name="T1" fmla="*/ T0 w 33"/>
                <a:gd name="T2" fmla="+- 0 513 513"/>
                <a:gd name="T3" fmla="*/ 513 h 17"/>
                <a:gd name="T4" fmla="+- 0 1720 1687"/>
                <a:gd name="T5" fmla="*/ T4 w 33"/>
                <a:gd name="T6" fmla="+- 0 529 513"/>
                <a:gd name="T7" fmla="*/ 529 h 1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3" h="17">
                  <a:moveTo>
                    <a:pt x="0" y="0"/>
                  </a:moveTo>
                  <a:lnTo>
                    <a:pt x="33" y="16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3" name="Group 274">
            <a:extLst>
              <a:ext uri="{FF2B5EF4-FFF2-40B4-BE49-F238E27FC236}">
                <a16:creationId xmlns:a16="http://schemas.microsoft.com/office/drawing/2014/main" id="{B17407BE-ACEB-2F9F-F181-3312029256FD}"/>
              </a:ext>
            </a:extLst>
          </xdr:cNvPr>
          <xdr:cNvGrpSpPr>
            <a:grpSpLocks/>
          </xdr:cNvGrpSpPr>
        </xdr:nvGrpSpPr>
        <xdr:grpSpPr bwMode="auto">
          <a:xfrm>
            <a:off x="1733" y="535"/>
            <a:ext cx="1133" cy="561"/>
            <a:chOff x="1733" y="535"/>
            <a:chExt cx="1133" cy="561"/>
          </a:xfrm>
        </xdr:grpSpPr>
        <xdr:sp macro="" textlink="">
          <xdr:nvSpPr>
            <xdr:cNvPr id="820" name="Freeform 275">
              <a:extLst>
                <a:ext uri="{FF2B5EF4-FFF2-40B4-BE49-F238E27FC236}">
                  <a16:creationId xmlns:a16="http://schemas.microsoft.com/office/drawing/2014/main" id="{B7BFF772-CB2B-F0F0-B154-AD84DDB39CDD}"/>
                </a:ext>
              </a:extLst>
            </xdr:cNvPr>
            <xdr:cNvSpPr>
              <a:spLocks/>
            </xdr:cNvSpPr>
          </xdr:nvSpPr>
          <xdr:spPr bwMode="auto">
            <a:xfrm>
              <a:off x="1733" y="535"/>
              <a:ext cx="1133" cy="561"/>
            </a:xfrm>
            <a:custGeom>
              <a:avLst/>
              <a:gdLst>
                <a:gd name="T0" fmla="+- 0 1733 1733"/>
                <a:gd name="T1" fmla="*/ T0 w 1133"/>
                <a:gd name="T2" fmla="+- 0 535 535"/>
                <a:gd name="T3" fmla="*/ 535 h 561"/>
                <a:gd name="T4" fmla="+- 0 2866 1733"/>
                <a:gd name="T5" fmla="*/ T4 w 1133"/>
                <a:gd name="T6" fmla="+- 0 1096 535"/>
                <a:gd name="T7" fmla="*/ 1096 h 56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133" h="561">
                  <a:moveTo>
                    <a:pt x="0" y="0"/>
                  </a:moveTo>
                  <a:lnTo>
                    <a:pt x="1133" y="56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4" name="Group 272">
            <a:extLst>
              <a:ext uri="{FF2B5EF4-FFF2-40B4-BE49-F238E27FC236}">
                <a16:creationId xmlns:a16="http://schemas.microsoft.com/office/drawing/2014/main" id="{A55D5CF1-7691-AA55-4B26-E2412741ED22}"/>
              </a:ext>
            </a:extLst>
          </xdr:cNvPr>
          <xdr:cNvGrpSpPr>
            <a:grpSpLocks/>
          </xdr:cNvGrpSpPr>
        </xdr:nvGrpSpPr>
        <xdr:grpSpPr bwMode="auto">
          <a:xfrm>
            <a:off x="2882" y="1104"/>
            <a:ext cx="71" cy="35"/>
            <a:chOff x="2882" y="1104"/>
            <a:chExt cx="71" cy="35"/>
          </a:xfrm>
        </xdr:grpSpPr>
        <xdr:sp macro="" textlink="">
          <xdr:nvSpPr>
            <xdr:cNvPr id="819" name="Freeform 273">
              <a:extLst>
                <a:ext uri="{FF2B5EF4-FFF2-40B4-BE49-F238E27FC236}">
                  <a16:creationId xmlns:a16="http://schemas.microsoft.com/office/drawing/2014/main" id="{C507CB36-52C5-4ADA-C76A-5A9489CCA924}"/>
                </a:ext>
              </a:extLst>
            </xdr:cNvPr>
            <xdr:cNvSpPr>
              <a:spLocks/>
            </xdr:cNvSpPr>
          </xdr:nvSpPr>
          <xdr:spPr bwMode="auto">
            <a:xfrm>
              <a:off x="2882" y="1104"/>
              <a:ext cx="71" cy="35"/>
            </a:xfrm>
            <a:custGeom>
              <a:avLst/>
              <a:gdLst>
                <a:gd name="T0" fmla="+- 0 2882 2882"/>
                <a:gd name="T1" fmla="*/ T0 w 71"/>
                <a:gd name="T2" fmla="+- 0 1104 1104"/>
                <a:gd name="T3" fmla="*/ 1104 h 35"/>
                <a:gd name="T4" fmla="+- 0 2952 2882"/>
                <a:gd name="T5" fmla="*/ T4 w 71"/>
                <a:gd name="T6" fmla="+- 0 1139 1104"/>
                <a:gd name="T7" fmla="*/ 1139 h 3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71" h="35">
                  <a:moveTo>
                    <a:pt x="0" y="0"/>
                  </a:moveTo>
                  <a:lnTo>
                    <a:pt x="70" y="35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5" name="Group 270">
            <a:extLst>
              <a:ext uri="{FF2B5EF4-FFF2-40B4-BE49-F238E27FC236}">
                <a16:creationId xmlns:a16="http://schemas.microsoft.com/office/drawing/2014/main" id="{54A1140A-5317-4111-684D-EDEA32B2155A}"/>
              </a:ext>
            </a:extLst>
          </xdr:cNvPr>
          <xdr:cNvGrpSpPr>
            <a:grpSpLocks/>
          </xdr:cNvGrpSpPr>
        </xdr:nvGrpSpPr>
        <xdr:grpSpPr bwMode="auto">
          <a:xfrm>
            <a:off x="1655" y="513"/>
            <a:ext cx="32" cy="18"/>
            <a:chOff x="1655" y="513"/>
            <a:chExt cx="32" cy="18"/>
          </a:xfrm>
        </xdr:grpSpPr>
        <xdr:sp macro="" textlink="">
          <xdr:nvSpPr>
            <xdr:cNvPr id="818" name="Freeform 271">
              <a:extLst>
                <a:ext uri="{FF2B5EF4-FFF2-40B4-BE49-F238E27FC236}">
                  <a16:creationId xmlns:a16="http://schemas.microsoft.com/office/drawing/2014/main" id="{41ADE871-46CA-02DD-2CA6-E1453F45334F}"/>
                </a:ext>
              </a:extLst>
            </xdr:cNvPr>
            <xdr:cNvSpPr>
              <a:spLocks/>
            </xdr:cNvSpPr>
          </xdr:nvSpPr>
          <xdr:spPr bwMode="auto">
            <a:xfrm>
              <a:off x="1655" y="513"/>
              <a:ext cx="32" cy="18"/>
            </a:xfrm>
            <a:custGeom>
              <a:avLst/>
              <a:gdLst>
                <a:gd name="T0" fmla="+- 0 1687 1655"/>
                <a:gd name="T1" fmla="*/ T0 w 32"/>
                <a:gd name="T2" fmla="+- 0 513 513"/>
                <a:gd name="T3" fmla="*/ 513 h 18"/>
                <a:gd name="T4" fmla="+- 0 1655 1655"/>
                <a:gd name="T5" fmla="*/ T4 w 32"/>
                <a:gd name="T6" fmla="+- 0 530 513"/>
                <a:gd name="T7" fmla="*/ 530 h 1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2" h="18">
                  <a:moveTo>
                    <a:pt x="32" y="0"/>
                  </a:moveTo>
                  <a:lnTo>
                    <a:pt x="0" y="17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6" name="Group 268">
            <a:extLst>
              <a:ext uri="{FF2B5EF4-FFF2-40B4-BE49-F238E27FC236}">
                <a16:creationId xmlns:a16="http://schemas.microsoft.com/office/drawing/2014/main" id="{0923264C-13AC-B75A-E17E-48530B049A10}"/>
              </a:ext>
            </a:extLst>
          </xdr:cNvPr>
          <xdr:cNvGrpSpPr>
            <a:grpSpLocks/>
          </xdr:cNvGrpSpPr>
        </xdr:nvGrpSpPr>
        <xdr:grpSpPr bwMode="auto">
          <a:xfrm>
            <a:off x="1099" y="814"/>
            <a:ext cx="1073" cy="734"/>
            <a:chOff x="1099" y="814"/>
            <a:chExt cx="1073" cy="734"/>
          </a:xfrm>
        </xdr:grpSpPr>
        <xdr:sp macro="" textlink="">
          <xdr:nvSpPr>
            <xdr:cNvPr id="817" name="Freeform 269">
              <a:extLst>
                <a:ext uri="{FF2B5EF4-FFF2-40B4-BE49-F238E27FC236}">
                  <a16:creationId xmlns:a16="http://schemas.microsoft.com/office/drawing/2014/main" id="{CD1BDB73-88EF-5822-E155-34E186690D5B}"/>
                </a:ext>
              </a:extLst>
            </xdr:cNvPr>
            <xdr:cNvSpPr>
              <a:spLocks/>
            </xdr:cNvSpPr>
          </xdr:nvSpPr>
          <xdr:spPr bwMode="auto">
            <a:xfrm>
              <a:off x="1099" y="814"/>
              <a:ext cx="1073" cy="734"/>
            </a:xfrm>
            <a:custGeom>
              <a:avLst/>
              <a:gdLst>
                <a:gd name="T0" fmla="+- 0 2172 1099"/>
                <a:gd name="T1" fmla="*/ T0 w 1073"/>
                <a:gd name="T2" fmla="+- 0 814 814"/>
                <a:gd name="T3" fmla="*/ 814 h 734"/>
                <a:gd name="T4" fmla="+- 0 1099 1099"/>
                <a:gd name="T5" fmla="*/ T4 w 1073"/>
                <a:gd name="T6" fmla="+- 0 1548 814"/>
                <a:gd name="T7" fmla="*/ 1548 h 73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073" h="734">
                  <a:moveTo>
                    <a:pt x="1073" y="0"/>
                  </a:moveTo>
                  <a:lnTo>
                    <a:pt x="0" y="734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7" name="Group 266">
            <a:extLst>
              <a:ext uri="{FF2B5EF4-FFF2-40B4-BE49-F238E27FC236}">
                <a16:creationId xmlns:a16="http://schemas.microsoft.com/office/drawing/2014/main" id="{A7A744EE-7974-0C7C-F11C-5ACCDAB9F861}"/>
              </a:ext>
            </a:extLst>
          </xdr:cNvPr>
          <xdr:cNvGrpSpPr>
            <a:grpSpLocks/>
          </xdr:cNvGrpSpPr>
        </xdr:nvGrpSpPr>
        <xdr:grpSpPr bwMode="auto">
          <a:xfrm>
            <a:off x="2172" y="814"/>
            <a:ext cx="49" cy="25"/>
            <a:chOff x="2172" y="814"/>
            <a:chExt cx="49" cy="25"/>
          </a:xfrm>
        </xdr:grpSpPr>
        <xdr:sp macro="" textlink="">
          <xdr:nvSpPr>
            <xdr:cNvPr id="816" name="Freeform 267">
              <a:extLst>
                <a:ext uri="{FF2B5EF4-FFF2-40B4-BE49-F238E27FC236}">
                  <a16:creationId xmlns:a16="http://schemas.microsoft.com/office/drawing/2014/main" id="{59D7F5CA-EAE1-DE8A-05BB-763EACBC8288}"/>
                </a:ext>
              </a:extLst>
            </xdr:cNvPr>
            <xdr:cNvSpPr>
              <a:spLocks/>
            </xdr:cNvSpPr>
          </xdr:nvSpPr>
          <xdr:spPr bwMode="auto">
            <a:xfrm>
              <a:off x="2172" y="814"/>
              <a:ext cx="49" cy="25"/>
            </a:xfrm>
            <a:custGeom>
              <a:avLst/>
              <a:gdLst>
                <a:gd name="T0" fmla="+- 0 2220 2172"/>
                <a:gd name="T1" fmla="*/ T0 w 49"/>
                <a:gd name="T2" fmla="+- 0 839 814"/>
                <a:gd name="T3" fmla="*/ 839 h 25"/>
                <a:gd name="T4" fmla="+- 0 2172 2172"/>
                <a:gd name="T5" fmla="*/ T4 w 49"/>
                <a:gd name="T6" fmla="+- 0 814 814"/>
                <a:gd name="T7" fmla="*/ 814 h 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9" h="25">
                  <a:moveTo>
                    <a:pt x="48" y="25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8" name="Group 264">
            <a:extLst>
              <a:ext uri="{FF2B5EF4-FFF2-40B4-BE49-F238E27FC236}">
                <a16:creationId xmlns:a16="http://schemas.microsoft.com/office/drawing/2014/main" id="{5F73AE13-2E80-BBEE-FAEE-527AFBA6FBC8}"/>
              </a:ext>
            </a:extLst>
          </xdr:cNvPr>
          <xdr:cNvGrpSpPr>
            <a:grpSpLocks/>
          </xdr:cNvGrpSpPr>
        </xdr:nvGrpSpPr>
        <xdr:grpSpPr bwMode="auto">
          <a:xfrm>
            <a:off x="834" y="1472"/>
            <a:ext cx="368" cy="311"/>
            <a:chOff x="834" y="1472"/>
            <a:chExt cx="368" cy="311"/>
          </a:xfrm>
        </xdr:grpSpPr>
        <xdr:sp macro="" textlink="">
          <xdr:nvSpPr>
            <xdr:cNvPr id="815" name="Freeform 265">
              <a:extLst>
                <a:ext uri="{FF2B5EF4-FFF2-40B4-BE49-F238E27FC236}">
                  <a16:creationId xmlns:a16="http://schemas.microsoft.com/office/drawing/2014/main" id="{80FC7586-69A3-4B84-75DF-733D7CA25180}"/>
                </a:ext>
              </a:extLst>
            </xdr:cNvPr>
            <xdr:cNvSpPr>
              <a:spLocks/>
            </xdr:cNvSpPr>
          </xdr:nvSpPr>
          <xdr:spPr bwMode="auto">
            <a:xfrm>
              <a:off x="834" y="1472"/>
              <a:ext cx="368" cy="311"/>
            </a:xfrm>
            <a:custGeom>
              <a:avLst/>
              <a:gdLst>
                <a:gd name="T0" fmla="+- 0 1179 834"/>
                <a:gd name="T1" fmla="*/ T0 w 368"/>
                <a:gd name="T2" fmla="+- 0 1782 1472"/>
                <a:gd name="T3" fmla="*/ 1782 h 311"/>
                <a:gd name="T4" fmla="+- 0 1202 834"/>
                <a:gd name="T5" fmla="*/ T4 w 368"/>
                <a:gd name="T6" fmla="+- 0 1766 1472"/>
                <a:gd name="T7" fmla="*/ 1766 h 311"/>
                <a:gd name="T8" fmla="+- 0 856 834"/>
                <a:gd name="T9" fmla="*/ T8 w 368"/>
                <a:gd name="T10" fmla="+- 0 1472 1472"/>
                <a:gd name="T11" fmla="*/ 1472 h 311"/>
                <a:gd name="T12" fmla="+- 0 834 834"/>
                <a:gd name="T13" fmla="*/ T12 w 368"/>
                <a:gd name="T14" fmla="+- 0 1486 1472"/>
                <a:gd name="T15" fmla="*/ 1486 h 31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368" h="311">
                  <a:moveTo>
                    <a:pt x="345" y="310"/>
                  </a:moveTo>
                  <a:lnTo>
                    <a:pt x="368" y="294"/>
                  </a:lnTo>
                  <a:lnTo>
                    <a:pt x="22" y="0"/>
                  </a:lnTo>
                  <a:lnTo>
                    <a:pt x="0" y="14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59" name="Group 262">
            <a:extLst>
              <a:ext uri="{FF2B5EF4-FFF2-40B4-BE49-F238E27FC236}">
                <a16:creationId xmlns:a16="http://schemas.microsoft.com/office/drawing/2014/main" id="{3EE56792-95D7-EE46-1D95-1F8A24EB54FD}"/>
              </a:ext>
            </a:extLst>
          </xdr:cNvPr>
          <xdr:cNvGrpSpPr>
            <a:grpSpLocks/>
          </xdr:cNvGrpSpPr>
        </xdr:nvGrpSpPr>
        <xdr:grpSpPr bwMode="auto">
          <a:xfrm>
            <a:off x="1202" y="1766"/>
            <a:ext cx="10" cy="45"/>
            <a:chOff x="1202" y="1766"/>
            <a:chExt cx="10" cy="45"/>
          </a:xfrm>
        </xdr:grpSpPr>
        <xdr:sp macro="" textlink="">
          <xdr:nvSpPr>
            <xdr:cNvPr id="814" name="Freeform 263">
              <a:extLst>
                <a:ext uri="{FF2B5EF4-FFF2-40B4-BE49-F238E27FC236}">
                  <a16:creationId xmlns:a16="http://schemas.microsoft.com/office/drawing/2014/main" id="{4E8539EF-D247-DFDE-E4D5-DD6F5E4E2482}"/>
                </a:ext>
              </a:extLst>
            </xdr:cNvPr>
            <xdr:cNvSpPr>
              <a:spLocks/>
            </xdr:cNvSpPr>
          </xdr:nvSpPr>
          <xdr:spPr bwMode="auto">
            <a:xfrm>
              <a:off x="1202" y="1766"/>
              <a:ext cx="10" cy="45"/>
            </a:xfrm>
            <a:custGeom>
              <a:avLst/>
              <a:gdLst>
                <a:gd name="T0" fmla="+- 0 1212 1202"/>
                <a:gd name="T1" fmla="*/ T0 w 10"/>
                <a:gd name="T2" fmla="+- 0 1810 1766"/>
                <a:gd name="T3" fmla="*/ 1810 h 45"/>
                <a:gd name="T4" fmla="+- 0 1202 1202"/>
                <a:gd name="T5" fmla="*/ T4 w 10"/>
                <a:gd name="T6" fmla="+- 0 1766 1766"/>
                <a:gd name="T7" fmla="*/ 1766 h 4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0" h="45">
                  <a:moveTo>
                    <a:pt x="10" y="44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0" name="Group 260">
            <a:extLst>
              <a:ext uri="{FF2B5EF4-FFF2-40B4-BE49-F238E27FC236}">
                <a16:creationId xmlns:a16="http://schemas.microsoft.com/office/drawing/2014/main" id="{DF42FFF3-A593-DB02-0B92-71B6341DEB27}"/>
              </a:ext>
            </a:extLst>
          </xdr:cNvPr>
          <xdr:cNvGrpSpPr>
            <a:grpSpLocks/>
          </xdr:cNvGrpSpPr>
        </xdr:nvGrpSpPr>
        <xdr:grpSpPr bwMode="auto">
          <a:xfrm>
            <a:off x="2457" y="891"/>
            <a:ext cx="4" cy="3"/>
            <a:chOff x="2457" y="891"/>
            <a:chExt cx="4" cy="3"/>
          </a:xfrm>
        </xdr:grpSpPr>
        <xdr:sp macro="" textlink="">
          <xdr:nvSpPr>
            <xdr:cNvPr id="813" name="Freeform 261">
              <a:extLst>
                <a:ext uri="{FF2B5EF4-FFF2-40B4-BE49-F238E27FC236}">
                  <a16:creationId xmlns:a16="http://schemas.microsoft.com/office/drawing/2014/main" id="{5CFF877D-2E7C-C16E-FD62-884A5D1091A8}"/>
                </a:ext>
              </a:extLst>
            </xdr:cNvPr>
            <xdr:cNvSpPr>
              <a:spLocks/>
            </xdr:cNvSpPr>
          </xdr:nvSpPr>
          <xdr:spPr bwMode="auto">
            <a:xfrm>
              <a:off x="2457" y="891"/>
              <a:ext cx="4" cy="3"/>
            </a:xfrm>
            <a:custGeom>
              <a:avLst/>
              <a:gdLst>
                <a:gd name="T0" fmla="+- 0 2457 2457"/>
                <a:gd name="T1" fmla="*/ T0 w 4"/>
                <a:gd name="T2" fmla="+- 0 894 891"/>
                <a:gd name="T3" fmla="*/ 894 h 3"/>
                <a:gd name="T4" fmla="+- 0 2461 2457"/>
                <a:gd name="T5" fmla="*/ T4 w 4"/>
                <a:gd name="T6" fmla="+- 0 891 891"/>
                <a:gd name="T7" fmla="*/ 891 h 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" h="3">
                  <a:moveTo>
                    <a:pt x="0" y="3"/>
                  </a:moveTo>
                  <a:lnTo>
                    <a:pt x="4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1" name="Group 258">
            <a:extLst>
              <a:ext uri="{FF2B5EF4-FFF2-40B4-BE49-F238E27FC236}">
                <a16:creationId xmlns:a16="http://schemas.microsoft.com/office/drawing/2014/main" id="{BE9DD7FB-5103-20AE-57BE-E79865E6753C}"/>
              </a:ext>
            </a:extLst>
          </xdr:cNvPr>
          <xdr:cNvGrpSpPr>
            <a:grpSpLocks/>
          </xdr:cNvGrpSpPr>
        </xdr:nvGrpSpPr>
        <xdr:grpSpPr bwMode="auto">
          <a:xfrm>
            <a:off x="2109" y="658"/>
            <a:ext cx="365" cy="182"/>
            <a:chOff x="2109" y="658"/>
            <a:chExt cx="365" cy="182"/>
          </a:xfrm>
        </xdr:grpSpPr>
        <xdr:sp macro="" textlink="">
          <xdr:nvSpPr>
            <xdr:cNvPr id="812" name="Freeform 259">
              <a:extLst>
                <a:ext uri="{FF2B5EF4-FFF2-40B4-BE49-F238E27FC236}">
                  <a16:creationId xmlns:a16="http://schemas.microsoft.com/office/drawing/2014/main" id="{B94F138B-37CA-0734-DF0E-33043A0C6EBE}"/>
                </a:ext>
              </a:extLst>
            </xdr:cNvPr>
            <xdr:cNvSpPr>
              <a:spLocks/>
            </xdr:cNvSpPr>
          </xdr:nvSpPr>
          <xdr:spPr bwMode="auto">
            <a:xfrm>
              <a:off x="2109" y="658"/>
              <a:ext cx="365" cy="182"/>
            </a:xfrm>
            <a:custGeom>
              <a:avLst/>
              <a:gdLst>
                <a:gd name="T0" fmla="+- 0 2447 2109"/>
                <a:gd name="T1" fmla="*/ T0 w 365"/>
                <a:gd name="T2" fmla="+- 0 840 658"/>
                <a:gd name="T3" fmla="*/ 840 h 182"/>
                <a:gd name="T4" fmla="+- 0 2473 2109"/>
                <a:gd name="T5" fmla="*/ T4 w 365"/>
                <a:gd name="T6" fmla="+- 0 821 658"/>
                <a:gd name="T7" fmla="*/ 821 h 182"/>
                <a:gd name="T8" fmla="+- 0 2134 2109"/>
                <a:gd name="T9" fmla="*/ T8 w 365"/>
                <a:gd name="T10" fmla="+- 0 658 658"/>
                <a:gd name="T11" fmla="*/ 658 h 182"/>
                <a:gd name="T12" fmla="+- 0 2109 2109"/>
                <a:gd name="T13" fmla="*/ T12 w 365"/>
                <a:gd name="T14" fmla="+- 0 675 658"/>
                <a:gd name="T15" fmla="*/ 675 h 182"/>
                <a:gd name="T16" fmla="+- 0 2447 2109"/>
                <a:gd name="T17" fmla="*/ T16 w 365"/>
                <a:gd name="T18" fmla="+- 0 840 658"/>
                <a:gd name="T19" fmla="*/ 840 h 18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65" h="182">
                  <a:moveTo>
                    <a:pt x="338" y="182"/>
                  </a:moveTo>
                  <a:lnTo>
                    <a:pt x="364" y="163"/>
                  </a:lnTo>
                  <a:lnTo>
                    <a:pt x="25" y="0"/>
                  </a:lnTo>
                  <a:lnTo>
                    <a:pt x="0" y="17"/>
                  </a:lnTo>
                  <a:lnTo>
                    <a:pt x="338" y="182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2" name="Group 256">
            <a:extLst>
              <a:ext uri="{FF2B5EF4-FFF2-40B4-BE49-F238E27FC236}">
                <a16:creationId xmlns:a16="http://schemas.microsoft.com/office/drawing/2014/main" id="{9C89F02F-F886-EE61-C08B-2C87207CDF9A}"/>
              </a:ext>
            </a:extLst>
          </xdr:cNvPr>
          <xdr:cNvGrpSpPr>
            <a:grpSpLocks/>
          </xdr:cNvGrpSpPr>
        </xdr:nvGrpSpPr>
        <xdr:grpSpPr bwMode="auto">
          <a:xfrm>
            <a:off x="2440" y="840"/>
            <a:ext cx="8" cy="46"/>
            <a:chOff x="2440" y="840"/>
            <a:chExt cx="8" cy="46"/>
          </a:xfrm>
        </xdr:grpSpPr>
        <xdr:sp macro="" textlink="">
          <xdr:nvSpPr>
            <xdr:cNvPr id="811" name="Freeform 257">
              <a:extLst>
                <a:ext uri="{FF2B5EF4-FFF2-40B4-BE49-F238E27FC236}">
                  <a16:creationId xmlns:a16="http://schemas.microsoft.com/office/drawing/2014/main" id="{E3A2C89F-AF03-C872-729E-018D2F1AE102}"/>
                </a:ext>
              </a:extLst>
            </xdr:cNvPr>
            <xdr:cNvSpPr>
              <a:spLocks/>
            </xdr:cNvSpPr>
          </xdr:nvSpPr>
          <xdr:spPr bwMode="auto">
            <a:xfrm>
              <a:off x="2440" y="840"/>
              <a:ext cx="8" cy="46"/>
            </a:xfrm>
            <a:custGeom>
              <a:avLst/>
              <a:gdLst>
                <a:gd name="T0" fmla="+- 0 2440 2440"/>
                <a:gd name="T1" fmla="*/ T0 w 8"/>
                <a:gd name="T2" fmla="+- 0 885 840"/>
                <a:gd name="T3" fmla="*/ 885 h 46"/>
                <a:gd name="T4" fmla="+- 0 2447 2440"/>
                <a:gd name="T5" fmla="*/ T4 w 8"/>
                <a:gd name="T6" fmla="+- 0 840 840"/>
                <a:gd name="T7" fmla="*/ 840 h 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8" h="46">
                  <a:moveTo>
                    <a:pt x="0" y="45"/>
                  </a:moveTo>
                  <a:lnTo>
                    <a:pt x="7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3" name="Group 254">
            <a:extLst>
              <a:ext uri="{FF2B5EF4-FFF2-40B4-BE49-F238E27FC236}">
                <a16:creationId xmlns:a16="http://schemas.microsoft.com/office/drawing/2014/main" id="{C3C8DF29-BB54-4206-771A-F905A9CCD178}"/>
              </a:ext>
            </a:extLst>
          </xdr:cNvPr>
          <xdr:cNvGrpSpPr>
            <a:grpSpLocks/>
          </xdr:cNvGrpSpPr>
        </xdr:nvGrpSpPr>
        <xdr:grpSpPr bwMode="auto">
          <a:xfrm>
            <a:off x="2461" y="821"/>
            <a:ext cx="13" cy="71"/>
            <a:chOff x="2461" y="821"/>
            <a:chExt cx="13" cy="71"/>
          </a:xfrm>
        </xdr:grpSpPr>
        <xdr:sp macro="" textlink="">
          <xdr:nvSpPr>
            <xdr:cNvPr id="810" name="Freeform 255">
              <a:extLst>
                <a:ext uri="{FF2B5EF4-FFF2-40B4-BE49-F238E27FC236}">
                  <a16:creationId xmlns:a16="http://schemas.microsoft.com/office/drawing/2014/main" id="{A49D5970-804B-AD5D-A9C9-F6E3187A36D1}"/>
                </a:ext>
              </a:extLst>
            </xdr:cNvPr>
            <xdr:cNvSpPr>
              <a:spLocks/>
            </xdr:cNvSpPr>
          </xdr:nvSpPr>
          <xdr:spPr bwMode="auto">
            <a:xfrm>
              <a:off x="2461" y="821"/>
              <a:ext cx="13" cy="71"/>
            </a:xfrm>
            <a:custGeom>
              <a:avLst/>
              <a:gdLst>
                <a:gd name="T0" fmla="+- 0 2461 2461"/>
                <a:gd name="T1" fmla="*/ T0 w 13"/>
                <a:gd name="T2" fmla="+- 0 891 821"/>
                <a:gd name="T3" fmla="*/ 891 h 71"/>
                <a:gd name="T4" fmla="+- 0 2473 2461"/>
                <a:gd name="T5" fmla="*/ T4 w 13"/>
                <a:gd name="T6" fmla="+- 0 821 821"/>
                <a:gd name="T7" fmla="*/ 821 h 7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3" h="71">
                  <a:moveTo>
                    <a:pt x="0" y="70"/>
                  </a:moveTo>
                  <a:lnTo>
                    <a:pt x="1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4" name="Group 252">
            <a:extLst>
              <a:ext uri="{FF2B5EF4-FFF2-40B4-BE49-F238E27FC236}">
                <a16:creationId xmlns:a16="http://schemas.microsoft.com/office/drawing/2014/main" id="{489D0CA6-09A1-48F8-EAF2-62DB6B917224}"/>
              </a:ext>
            </a:extLst>
          </xdr:cNvPr>
          <xdr:cNvGrpSpPr>
            <a:grpSpLocks/>
          </xdr:cNvGrpSpPr>
        </xdr:nvGrpSpPr>
        <xdr:grpSpPr bwMode="auto">
          <a:xfrm>
            <a:off x="2105" y="675"/>
            <a:ext cx="4" cy="45"/>
            <a:chOff x="2105" y="675"/>
            <a:chExt cx="4" cy="45"/>
          </a:xfrm>
        </xdr:grpSpPr>
        <xdr:sp macro="" textlink="">
          <xdr:nvSpPr>
            <xdr:cNvPr id="809" name="Freeform 253">
              <a:extLst>
                <a:ext uri="{FF2B5EF4-FFF2-40B4-BE49-F238E27FC236}">
                  <a16:creationId xmlns:a16="http://schemas.microsoft.com/office/drawing/2014/main" id="{23AC0F2F-5954-0B82-C9A9-7AFA00F6A2B2}"/>
                </a:ext>
              </a:extLst>
            </xdr:cNvPr>
            <xdr:cNvSpPr>
              <a:spLocks/>
            </xdr:cNvSpPr>
          </xdr:nvSpPr>
          <xdr:spPr bwMode="auto">
            <a:xfrm>
              <a:off x="2105" y="675"/>
              <a:ext cx="4" cy="45"/>
            </a:xfrm>
            <a:custGeom>
              <a:avLst/>
              <a:gdLst>
                <a:gd name="T0" fmla="+- 0 2105 2105"/>
                <a:gd name="T1" fmla="*/ T0 w 4"/>
                <a:gd name="T2" fmla="+- 0 720 675"/>
                <a:gd name="T3" fmla="*/ 720 h 45"/>
                <a:gd name="T4" fmla="+- 0 2109 2105"/>
                <a:gd name="T5" fmla="*/ T4 w 4"/>
                <a:gd name="T6" fmla="+- 0 675 675"/>
                <a:gd name="T7" fmla="*/ 675 h 4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" h="45">
                  <a:moveTo>
                    <a:pt x="0" y="45"/>
                  </a:moveTo>
                  <a:lnTo>
                    <a:pt x="4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5" name="Group 250">
            <a:extLst>
              <a:ext uri="{FF2B5EF4-FFF2-40B4-BE49-F238E27FC236}">
                <a16:creationId xmlns:a16="http://schemas.microsoft.com/office/drawing/2014/main" id="{7DA07039-BE4D-42FD-89FB-B4C6D95BDAFF}"/>
              </a:ext>
            </a:extLst>
          </xdr:cNvPr>
          <xdr:cNvGrpSpPr>
            <a:grpSpLocks/>
          </xdr:cNvGrpSpPr>
        </xdr:nvGrpSpPr>
        <xdr:grpSpPr bwMode="auto">
          <a:xfrm>
            <a:off x="1744" y="2147"/>
            <a:ext cx="23" cy="11"/>
            <a:chOff x="1744" y="2147"/>
            <a:chExt cx="23" cy="11"/>
          </a:xfrm>
        </xdr:grpSpPr>
        <xdr:sp macro="" textlink="">
          <xdr:nvSpPr>
            <xdr:cNvPr id="808" name="Freeform 251">
              <a:extLst>
                <a:ext uri="{FF2B5EF4-FFF2-40B4-BE49-F238E27FC236}">
                  <a16:creationId xmlns:a16="http://schemas.microsoft.com/office/drawing/2014/main" id="{0AA4ADDA-FC6D-2797-602F-457608D87549}"/>
                </a:ext>
              </a:extLst>
            </xdr:cNvPr>
            <xdr:cNvSpPr>
              <a:spLocks/>
            </xdr:cNvSpPr>
          </xdr:nvSpPr>
          <xdr:spPr bwMode="auto">
            <a:xfrm>
              <a:off x="1744" y="2147"/>
              <a:ext cx="23" cy="11"/>
            </a:xfrm>
            <a:custGeom>
              <a:avLst/>
              <a:gdLst>
                <a:gd name="T0" fmla="+- 0 1744 1744"/>
                <a:gd name="T1" fmla="*/ T0 w 23"/>
                <a:gd name="T2" fmla="+- 0 2148 2147"/>
                <a:gd name="T3" fmla="*/ 2148 h 11"/>
                <a:gd name="T4" fmla="+- 0 1746 1744"/>
                <a:gd name="T5" fmla="*/ T4 w 23"/>
                <a:gd name="T6" fmla="+- 0 2153 2147"/>
                <a:gd name="T7" fmla="*/ 2153 h 11"/>
                <a:gd name="T8" fmla="+- 0 1750 1744"/>
                <a:gd name="T9" fmla="*/ T8 w 23"/>
                <a:gd name="T10" fmla="+- 0 2156 2147"/>
                <a:gd name="T11" fmla="*/ 2156 h 11"/>
                <a:gd name="T12" fmla="+- 0 1756 1744"/>
                <a:gd name="T13" fmla="*/ T12 w 23"/>
                <a:gd name="T14" fmla="+- 0 2158 2147"/>
                <a:gd name="T15" fmla="*/ 2158 h 11"/>
                <a:gd name="T16" fmla="+- 0 1761 1744"/>
                <a:gd name="T17" fmla="*/ T16 w 23"/>
                <a:gd name="T18" fmla="+- 0 2156 2147"/>
                <a:gd name="T19" fmla="*/ 2156 h 11"/>
                <a:gd name="T20" fmla="+- 0 1765 1744"/>
                <a:gd name="T21" fmla="*/ T20 w 23"/>
                <a:gd name="T22" fmla="+- 0 2152 2147"/>
                <a:gd name="T23" fmla="*/ 2152 h 11"/>
                <a:gd name="T24" fmla="+- 0 1767 1744"/>
                <a:gd name="T25" fmla="*/ T24 w 23"/>
                <a:gd name="T26" fmla="+- 0 2147 2147"/>
                <a:gd name="T27" fmla="*/ 2147 h 1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3" h="11">
                  <a:moveTo>
                    <a:pt x="0" y="1"/>
                  </a:moveTo>
                  <a:lnTo>
                    <a:pt x="2" y="6"/>
                  </a:lnTo>
                  <a:lnTo>
                    <a:pt x="6" y="9"/>
                  </a:lnTo>
                  <a:lnTo>
                    <a:pt x="12" y="11"/>
                  </a:lnTo>
                  <a:lnTo>
                    <a:pt x="17" y="9"/>
                  </a:lnTo>
                  <a:lnTo>
                    <a:pt x="21" y="5"/>
                  </a:lnTo>
                  <a:lnTo>
                    <a:pt x="2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6" name="Group 248">
            <a:extLst>
              <a:ext uri="{FF2B5EF4-FFF2-40B4-BE49-F238E27FC236}">
                <a16:creationId xmlns:a16="http://schemas.microsoft.com/office/drawing/2014/main" id="{2EF1ED1D-BCCB-27F5-321A-3471A36C6789}"/>
              </a:ext>
            </a:extLst>
          </xdr:cNvPr>
          <xdr:cNvGrpSpPr>
            <a:grpSpLocks/>
          </xdr:cNvGrpSpPr>
        </xdr:nvGrpSpPr>
        <xdr:grpSpPr bwMode="auto">
          <a:xfrm>
            <a:off x="1755" y="2091"/>
            <a:ext cx="5" cy="2"/>
            <a:chOff x="1755" y="2091"/>
            <a:chExt cx="5" cy="2"/>
          </a:xfrm>
        </xdr:grpSpPr>
        <xdr:sp macro="" textlink="">
          <xdr:nvSpPr>
            <xdr:cNvPr id="807" name="Freeform 249">
              <a:extLst>
                <a:ext uri="{FF2B5EF4-FFF2-40B4-BE49-F238E27FC236}">
                  <a16:creationId xmlns:a16="http://schemas.microsoft.com/office/drawing/2014/main" id="{43CAFE34-98F1-D3BF-28EC-F1BBC7E992D7}"/>
                </a:ext>
              </a:extLst>
            </xdr:cNvPr>
            <xdr:cNvSpPr>
              <a:spLocks/>
            </xdr:cNvSpPr>
          </xdr:nvSpPr>
          <xdr:spPr bwMode="auto">
            <a:xfrm>
              <a:off x="1755" y="2091"/>
              <a:ext cx="5" cy="2"/>
            </a:xfrm>
            <a:custGeom>
              <a:avLst/>
              <a:gdLst>
                <a:gd name="T0" fmla="+- 0 1760 1755"/>
                <a:gd name="T1" fmla="*/ T0 w 5"/>
                <a:gd name="T2" fmla="+- 0 2092 2091"/>
                <a:gd name="T3" fmla="*/ 2092 h 1"/>
                <a:gd name="T4" fmla="+- 0 1755 1755"/>
                <a:gd name="T5" fmla="*/ T4 w 5"/>
                <a:gd name="T6" fmla="+- 0 2091 2091"/>
                <a:gd name="T7" fmla="*/ 2091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" h="1">
                  <a:moveTo>
                    <a:pt x="5" y="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7" name="Group 246">
            <a:extLst>
              <a:ext uri="{FF2B5EF4-FFF2-40B4-BE49-F238E27FC236}">
                <a16:creationId xmlns:a16="http://schemas.microsoft.com/office/drawing/2014/main" id="{3E99138C-2C5A-0F64-94FE-2F18011ABE89}"/>
              </a:ext>
            </a:extLst>
          </xdr:cNvPr>
          <xdr:cNvGrpSpPr>
            <a:grpSpLocks/>
          </xdr:cNvGrpSpPr>
        </xdr:nvGrpSpPr>
        <xdr:grpSpPr bwMode="auto">
          <a:xfrm>
            <a:off x="1743" y="2091"/>
            <a:ext cx="23" cy="20"/>
            <a:chOff x="1743" y="2091"/>
            <a:chExt cx="23" cy="20"/>
          </a:xfrm>
        </xdr:grpSpPr>
        <xdr:sp macro="" textlink="">
          <xdr:nvSpPr>
            <xdr:cNvPr id="806" name="Freeform 247">
              <a:extLst>
                <a:ext uri="{FF2B5EF4-FFF2-40B4-BE49-F238E27FC236}">
                  <a16:creationId xmlns:a16="http://schemas.microsoft.com/office/drawing/2014/main" id="{48112BFB-6259-22D3-52FC-0C83A0556A9C}"/>
                </a:ext>
              </a:extLst>
            </xdr:cNvPr>
            <xdr:cNvSpPr>
              <a:spLocks/>
            </xdr:cNvSpPr>
          </xdr:nvSpPr>
          <xdr:spPr bwMode="auto">
            <a:xfrm>
              <a:off x="1743" y="2091"/>
              <a:ext cx="23" cy="20"/>
            </a:xfrm>
            <a:custGeom>
              <a:avLst/>
              <a:gdLst>
                <a:gd name="T0" fmla="+- 0 1752 1743"/>
                <a:gd name="T1" fmla="*/ T0 w 23"/>
                <a:gd name="T2" fmla="+- 0 2091 2091"/>
                <a:gd name="T3" fmla="*/ 2091 h 20"/>
                <a:gd name="T4" fmla="+- 0 1748 1743"/>
                <a:gd name="T5" fmla="*/ T4 w 23"/>
                <a:gd name="T6" fmla="+- 0 2092 2091"/>
                <a:gd name="T7" fmla="*/ 2092 h 20"/>
                <a:gd name="T8" fmla="+- 0 1744 1743"/>
                <a:gd name="T9" fmla="*/ T8 w 23"/>
                <a:gd name="T10" fmla="+- 0 2096 2091"/>
                <a:gd name="T11" fmla="*/ 2096 h 20"/>
                <a:gd name="T12" fmla="+- 0 1743 1743"/>
                <a:gd name="T13" fmla="*/ T12 w 23"/>
                <a:gd name="T14" fmla="+- 0 2101 2091"/>
                <a:gd name="T15" fmla="*/ 2101 h 20"/>
                <a:gd name="T16" fmla="+- 0 1744 1743"/>
                <a:gd name="T17" fmla="*/ T16 w 23"/>
                <a:gd name="T18" fmla="+- 0 2106 2091"/>
                <a:gd name="T19" fmla="*/ 2106 h 20"/>
                <a:gd name="T20" fmla="+- 0 1749 1743"/>
                <a:gd name="T21" fmla="*/ T20 w 23"/>
                <a:gd name="T22" fmla="+- 0 2110 2091"/>
                <a:gd name="T23" fmla="*/ 2110 h 20"/>
                <a:gd name="T24" fmla="+- 0 1754 1743"/>
                <a:gd name="T25" fmla="*/ T24 w 23"/>
                <a:gd name="T26" fmla="+- 0 2111 2091"/>
                <a:gd name="T27" fmla="*/ 2111 h 20"/>
                <a:gd name="T28" fmla="+- 0 1760 1743"/>
                <a:gd name="T29" fmla="*/ T28 w 23"/>
                <a:gd name="T30" fmla="+- 0 2109 2091"/>
                <a:gd name="T31" fmla="*/ 2109 h 20"/>
                <a:gd name="T32" fmla="+- 0 1764 1743"/>
                <a:gd name="T33" fmla="*/ T32 w 23"/>
                <a:gd name="T34" fmla="+- 0 2105 2091"/>
                <a:gd name="T35" fmla="*/ 2105 h 20"/>
                <a:gd name="T36" fmla="+- 0 1765 1743"/>
                <a:gd name="T37" fmla="*/ T36 w 23"/>
                <a:gd name="T38" fmla="+- 0 2100 2091"/>
                <a:gd name="T39" fmla="*/ 2100 h 20"/>
                <a:gd name="T40" fmla="+- 0 1764 1743"/>
                <a:gd name="T41" fmla="*/ T40 w 23"/>
                <a:gd name="T42" fmla="+- 0 2096 2091"/>
                <a:gd name="T43" fmla="*/ 2096 h 20"/>
                <a:gd name="T44" fmla="+- 0 1760 1743"/>
                <a:gd name="T45" fmla="*/ T44 w 23"/>
                <a:gd name="T46" fmla="+- 0 2092 2091"/>
                <a:gd name="T47" fmla="*/ 2092 h 2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</a:cxnLst>
              <a:rect l="0" t="0" r="r" b="b"/>
              <a:pathLst>
                <a:path w="23" h="20">
                  <a:moveTo>
                    <a:pt x="9" y="0"/>
                  </a:moveTo>
                  <a:lnTo>
                    <a:pt x="5" y="1"/>
                  </a:lnTo>
                  <a:lnTo>
                    <a:pt x="1" y="5"/>
                  </a:lnTo>
                  <a:lnTo>
                    <a:pt x="0" y="10"/>
                  </a:lnTo>
                  <a:lnTo>
                    <a:pt x="1" y="15"/>
                  </a:lnTo>
                  <a:lnTo>
                    <a:pt x="6" y="19"/>
                  </a:lnTo>
                  <a:lnTo>
                    <a:pt x="11" y="20"/>
                  </a:lnTo>
                  <a:lnTo>
                    <a:pt x="17" y="18"/>
                  </a:lnTo>
                  <a:lnTo>
                    <a:pt x="21" y="14"/>
                  </a:lnTo>
                  <a:lnTo>
                    <a:pt x="22" y="9"/>
                  </a:lnTo>
                  <a:lnTo>
                    <a:pt x="21" y="5"/>
                  </a:lnTo>
                  <a:lnTo>
                    <a:pt x="17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8" name="Group 244">
            <a:extLst>
              <a:ext uri="{FF2B5EF4-FFF2-40B4-BE49-F238E27FC236}">
                <a16:creationId xmlns:a16="http://schemas.microsoft.com/office/drawing/2014/main" id="{8733A051-5ADE-B84C-9533-A6699C57967C}"/>
              </a:ext>
            </a:extLst>
          </xdr:cNvPr>
          <xdr:cNvGrpSpPr>
            <a:grpSpLocks/>
          </xdr:cNvGrpSpPr>
        </xdr:nvGrpSpPr>
        <xdr:grpSpPr bwMode="auto">
          <a:xfrm>
            <a:off x="1743" y="2101"/>
            <a:ext cx="2" cy="47"/>
            <a:chOff x="1743" y="2101"/>
            <a:chExt cx="2" cy="47"/>
          </a:xfrm>
        </xdr:grpSpPr>
        <xdr:sp macro="" textlink="">
          <xdr:nvSpPr>
            <xdr:cNvPr id="805" name="Freeform 245">
              <a:extLst>
                <a:ext uri="{FF2B5EF4-FFF2-40B4-BE49-F238E27FC236}">
                  <a16:creationId xmlns:a16="http://schemas.microsoft.com/office/drawing/2014/main" id="{4AB76D5E-E252-934A-3D8D-0C03B301D1EF}"/>
                </a:ext>
              </a:extLst>
            </xdr:cNvPr>
            <xdr:cNvSpPr>
              <a:spLocks/>
            </xdr:cNvSpPr>
          </xdr:nvSpPr>
          <xdr:spPr bwMode="auto">
            <a:xfrm>
              <a:off x="1743" y="2101"/>
              <a:ext cx="2" cy="47"/>
            </a:xfrm>
            <a:custGeom>
              <a:avLst/>
              <a:gdLst>
                <a:gd name="T0" fmla="+- 0 1744 1743"/>
                <a:gd name="T1" fmla="*/ T0 w 2"/>
                <a:gd name="T2" fmla="+- 0 2148 2101"/>
                <a:gd name="T3" fmla="*/ 2148 h 47"/>
                <a:gd name="T4" fmla="+- 0 1743 1743"/>
                <a:gd name="T5" fmla="*/ T4 w 2"/>
                <a:gd name="T6" fmla="+- 0 2101 2101"/>
                <a:gd name="T7" fmla="*/ 2101 h 4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47">
                  <a:moveTo>
                    <a:pt x="1" y="47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69" name="Group 242">
            <a:extLst>
              <a:ext uri="{FF2B5EF4-FFF2-40B4-BE49-F238E27FC236}">
                <a16:creationId xmlns:a16="http://schemas.microsoft.com/office/drawing/2014/main" id="{2CC21884-7B56-22B3-D1EA-252DE02DC2BA}"/>
              </a:ext>
            </a:extLst>
          </xdr:cNvPr>
          <xdr:cNvGrpSpPr>
            <a:grpSpLocks/>
          </xdr:cNvGrpSpPr>
        </xdr:nvGrpSpPr>
        <xdr:grpSpPr bwMode="auto">
          <a:xfrm>
            <a:off x="1765" y="2100"/>
            <a:ext cx="2" cy="47"/>
            <a:chOff x="1765" y="2100"/>
            <a:chExt cx="2" cy="47"/>
          </a:xfrm>
        </xdr:grpSpPr>
        <xdr:sp macro="" textlink="">
          <xdr:nvSpPr>
            <xdr:cNvPr id="804" name="Freeform 243">
              <a:extLst>
                <a:ext uri="{FF2B5EF4-FFF2-40B4-BE49-F238E27FC236}">
                  <a16:creationId xmlns:a16="http://schemas.microsoft.com/office/drawing/2014/main" id="{EC873AA8-EFB7-B7A7-B57F-B53A500F9903}"/>
                </a:ext>
              </a:extLst>
            </xdr:cNvPr>
            <xdr:cNvSpPr>
              <a:spLocks/>
            </xdr:cNvSpPr>
          </xdr:nvSpPr>
          <xdr:spPr bwMode="auto">
            <a:xfrm>
              <a:off x="1765" y="2100"/>
              <a:ext cx="2" cy="47"/>
            </a:xfrm>
            <a:custGeom>
              <a:avLst/>
              <a:gdLst>
                <a:gd name="T0" fmla="+- 0 1767 1765"/>
                <a:gd name="T1" fmla="*/ T0 w 2"/>
                <a:gd name="T2" fmla="+- 0 2147 2100"/>
                <a:gd name="T3" fmla="*/ 2147 h 47"/>
                <a:gd name="T4" fmla="+- 0 1765 1765"/>
                <a:gd name="T5" fmla="*/ T4 w 2"/>
                <a:gd name="T6" fmla="+- 0 2100 2100"/>
                <a:gd name="T7" fmla="*/ 2100 h 4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47">
                  <a:moveTo>
                    <a:pt x="2" y="47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0" name="Group 240">
            <a:extLst>
              <a:ext uri="{FF2B5EF4-FFF2-40B4-BE49-F238E27FC236}">
                <a16:creationId xmlns:a16="http://schemas.microsoft.com/office/drawing/2014/main" id="{1B38AC01-273B-D494-485C-2A7EE6EAAA69}"/>
              </a:ext>
            </a:extLst>
          </xdr:cNvPr>
          <xdr:cNvGrpSpPr>
            <a:grpSpLocks/>
          </xdr:cNvGrpSpPr>
        </xdr:nvGrpSpPr>
        <xdr:grpSpPr bwMode="auto">
          <a:xfrm>
            <a:off x="1744" y="2142"/>
            <a:ext cx="23" cy="11"/>
            <a:chOff x="1744" y="2142"/>
            <a:chExt cx="23" cy="11"/>
          </a:xfrm>
        </xdr:grpSpPr>
        <xdr:sp macro="" textlink="">
          <xdr:nvSpPr>
            <xdr:cNvPr id="803" name="Freeform 241">
              <a:extLst>
                <a:ext uri="{FF2B5EF4-FFF2-40B4-BE49-F238E27FC236}">
                  <a16:creationId xmlns:a16="http://schemas.microsoft.com/office/drawing/2014/main" id="{8E219B5D-3964-0C5A-4C29-BE28AE1EF749}"/>
                </a:ext>
              </a:extLst>
            </xdr:cNvPr>
            <xdr:cNvSpPr>
              <a:spLocks/>
            </xdr:cNvSpPr>
          </xdr:nvSpPr>
          <xdr:spPr bwMode="auto">
            <a:xfrm>
              <a:off x="1744" y="2142"/>
              <a:ext cx="23" cy="11"/>
            </a:xfrm>
            <a:custGeom>
              <a:avLst/>
              <a:gdLst>
                <a:gd name="T0" fmla="+- 0 1744 1744"/>
                <a:gd name="T1" fmla="*/ T0 w 23"/>
                <a:gd name="T2" fmla="+- 0 2142 2142"/>
                <a:gd name="T3" fmla="*/ 2142 h 11"/>
                <a:gd name="T4" fmla="+- 0 1746 1744"/>
                <a:gd name="T5" fmla="*/ T4 w 23"/>
                <a:gd name="T6" fmla="+- 0 2147 2142"/>
                <a:gd name="T7" fmla="*/ 2147 h 11"/>
                <a:gd name="T8" fmla="+- 0 1750 1744"/>
                <a:gd name="T9" fmla="*/ T8 w 23"/>
                <a:gd name="T10" fmla="+- 0 2151 2142"/>
                <a:gd name="T11" fmla="*/ 2151 h 11"/>
                <a:gd name="T12" fmla="+- 0 1756 1744"/>
                <a:gd name="T13" fmla="*/ T12 w 23"/>
                <a:gd name="T14" fmla="+- 0 2152 2142"/>
                <a:gd name="T15" fmla="*/ 2152 h 11"/>
                <a:gd name="T16" fmla="+- 0 1761 1744"/>
                <a:gd name="T17" fmla="*/ T16 w 23"/>
                <a:gd name="T18" fmla="+- 0 2150 2142"/>
                <a:gd name="T19" fmla="*/ 2150 h 11"/>
                <a:gd name="T20" fmla="+- 0 1765 1744"/>
                <a:gd name="T21" fmla="*/ T20 w 23"/>
                <a:gd name="T22" fmla="+- 0 2147 2142"/>
                <a:gd name="T23" fmla="*/ 2147 h 11"/>
                <a:gd name="T24" fmla="+- 0 1767 1744"/>
                <a:gd name="T25" fmla="*/ T24 w 23"/>
                <a:gd name="T26" fmla="+- 0 2142 2142"/>
                <a:gd name="T27" fmla="*/ 2142 h 1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3" h="11">
                  <a:moveTo>
                    <a:pt x="0" y="0"/>
                  </a:moveTo>
                  <a:lnTo>
                    <a:pt x="2" y="5"/>
                  </a:lnTo>
                  <a:lnTo>
                    <a:pt x="6" y="9"/>
                  </a:lnTo>
                  <a:lnTo>
                    <a:pt x="12" y="10"/>
                  </a:lnTo>
                  <a:lnTo>
                    <a:pt x="17" y="8"/>
                  </a:lnTo>
                  <a:lnTo>
                    <a:pt x="21" y="5"/>
                  </a:lnTo>
                  <a:lnTo>
                    <a:pt x="2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1" name="Group 238">
            <a:extLst>
              <a:ext uri="{FF2B5EF4-FFF2-40B4-BE49-F238E27FC236}">
                <a16:creationId xmlns:a16="http://schemas.microsoft.com/office/drawing/2014/main" id="{E61A8711-115E-635A-FB4D-188F85A82889}"/>
              </a:ext>
            </a:extLst>
          </xdr:cNvPr>
          <xdr:cNvGrpSpPr>
            <a:grpSpLocks/>
          </xdr:cNvGrpSpPr>
        </xdr:nvGrpSpPr>
        <xdr:grpSpPr bwMode="auto">
          <a:xfrm>
            <a:off x="1744" y="2142"/>
            <a:ext cx="2" cy="6"/>
            <a:chOff x="1744" y="2142"/>
            <a:chExt cx="2" cy="6"/>
          </a:xfrm>
        </xdr:grpSpPr>
        <xdr:sp macro="" textlink="">
          <xdr:nvSpPr>
            <xdr:cNvPr id="802" name="Freeform 239">
              <a:extLst>
                <a:ext uri="{FF2B5EF4-FFF2-40B4-BE49-F238E27FC236}">
                  <a16:creationId xmlns:a16="http://schemas.microsoft.com/office/drawing/2014/main" id="{A985111A-E175-FB98-F9A9-84AC0E2BA917}"/>
                </a:ext>
              </a:extLst>
            </xdr:cNvPr>
            <xdr:cNvSpPr>
              <a:spLocks/>
            </xdr:cNvSpPr>
          </xdr:nvSpPr>
          <xdr:spPr bwMode="auto">
            <a:xfrm>
              <a:off x="1744" y="2142"/>
              <a:ext cx="2" cy="6"/>
            </a:xfrm>
            <a:custGeom>
              <a:avLst/>
              <a:gdLst>
                <a:gd name="T0" fmla="+- 0 1744 1744"/>
                <a:gd name="T1" fmla="*/ T0 w 1"/>
                <a:gd name="T2" fmla="+- 0 2148 2142"/>
                <a:gd name="T3" fmla="*/ 2148 h 6"/>
                <a:gd name="T4" fmla="+- 0 1744 1744"/>
                <a:gd name="T5" fmla="*/ T4 w 1"/>
                <a:gd name="T6" fmla="+- 0 2142 2142"/>
                <a:gd name="T7" fmla="*/ 2142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2" name="Group 236">
            <a:extLst>
              <a:ext uri="{FF2B5EF4-FFF2-40B4-BE49-F238E27FC236}">
                <a16:creationId xmlns:a16="http://schemas.microsoft.com/office/drawing/2014/main" id="{4ABB7F3E-37B6-498B-205D-2D898D317B03}"/>
              </a:ext>
            </a:extLst>
          </xdr:cNvPr>
          <xdr:cNvGrpSpPr>
            <a:grpSpLocks/>
          </xdr:cNvGrpSpPr>
        </xdr:nvGrpSpPr>
        <xdr:grpSpPr bwMode="auto">
          <a:xfrm>
            <a:off x="1767" y="2142"/>
            <a:ext cx="2" cy="6"/>
            <a:chOff x="1767" y="2142"/>
            <a:chExt cx="2" cy="6"/>
          </a:xfrm>
        </xdr:grpSpPr>
        <xdr:sp macro="" textlink="">
          <xdr:nvSpPr>
            <xdr:cNvPr id="801" name="Freeform 237">
              <a:extLst>
                <a:ext uri="{FF2B5EF4-FFF2-40B4-BE49-F238E27FC236}">
                  <a16:creationId xmlns:a16="http://schemas.microsoft.com/office/drawing/2014/main" id="{12DC4332-2220-5C77-6E35-F7FD3A3F068A}"/>
                </a:ext>
              </a:extLst>
            </xdr:cNvPr>
            <xdr:cNvSpPr>
              <a:spLocks/>
            </xdr:cNvSpPr>
          </xdr:nvSpPr>
          <xdr:spPr bwMode="auto">
            <a:xfrm>
              <a:off x="1767" y="2142"/>
              <a:ext cx="2" cy="6"/>
            </a:xfrm>
            <a:custGeom>
              <a:avLst/>
              <a:gdLst>
                <a:gd name="T0" fmla="+- 0 1767 1767"/>
                <a:gd name="T1" fmla="*/ T0 w 1"/>
                <a:gd name="T2" fmla="+- 0 2147 2142"/>
                <a:gd name="T3" fmla="*/ 2147 h 6"/>
                <a:gd name="T4" fmla="+- 0 1767 1767"/>
                <a:gd name="T5" fmla="*/ T4 w 1"/>
                <a:gd name="T6" fmla="+- 0 2142 2142"/>
                <a:gd name="T7" fmla="*/ 2142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5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3" name="Group 234">
            <a:extLst>
              <a:ext uri="{FF2B5EF4-FFF2-40B4-BE49-F238E27FC236}">
                <a16:creationId xmlns:a16="http://schemas.microsoft.com/office/drawing/2014/main" id="{6D69AB45-B789-7CAB-83E4-F20527D28349}"/>
              </a:ext>
            </a:extLst>
          </xdr:cNvPr>
          <xdr:cNvGrpSpPr>
            <a:grpSpLocks/>
          </xdr:cNvGrpSpPr>
        </xdr:nvGrpSpPr>
        <xdr:grpSpPr bwMode="auto">
          <a:xfrm>
            <a:off x="1739" y="2165"/>
            <a:ext cx="34" cy="16"/>
            <a:chOff x="1739" y="2165"/>
            <a:chExt cx="34" cy="16"/>
          </a:xfrm>
        </xdr:grpSpPr>
        <xdr:sp macro="" textlink="">
          <xdr:nvSpPr>
            <xdr:cNvPr id="800" name="Freeform 235">
              <a:extLst>
                <a:ext uri="{FF2B5EF4-FFF2-40B4-BE49-F238E27FC236}">
                  <a16:creationId xmlns:a16="http://schemas.microsoft.com/office/drawing/2014/main" id="{1C6A3757-4D22-1EB5-5193-2BBDD5927D91}"/>
                </a:ext>
              </a:extLst>
            </xdr:cNvPr>
            <xdr:cNvSpPr>
              <a:spLocks/>
            </xdr:cNvSpPr>
          </xdr:nvSpPr>
          <xdr:spPr bwMode="auto">
            <a:xfrm>
              <a:off x="1739" y="2165"/>
              <a:ext cx="34" cy="16"/>
            </a:xfrm>
            <a:custGeom>
              <a:avLst/>
              <a:gdLst>
                <a:gd name="T0" fmla="+- 0 1739 1739"/>
                <a:gd name="T1" fmla="*/ T0 w 34"/>
                <a:gd name="T2" fmla="+- 0 2166 2165"/>
                <a:gd name="T3" fmla="*/ 2166 h 16"/>
                <a:gd name="T4" fmla="+- 0 1742 1739"/>
                <a:gd name="T5" fmla="*/ T4 w 34"/>
                <a:gd name="T6" fmla="+- 0 2173 2165"/>
                <a:gd name="T7" fmla="*/ 2173 h 16"/>
                <a:gd name="T8" fmla="+- 0 1748 1739"/>
                <a:gd name="T9" fmla="*/ T8 w 34"/>
                <a:gd name="T10" fmla="+- 0 2178 2165"/>
                <a:gd name="T11" fmla="*/ 2178 h 16"/>
                <a:gd name="T12" fmla="+- 0 1756 1739"/>
                <a:gd name="T13" fmla="*/ T12 w 34"/>
                <a:gd name="T14" fmla="+- 0 2180 2165"/>
                <a:gd name="T15" fmla="*/ 2180 h 16"/>
                <a:gd name="T16" fmla="+- 0 1765 1739"/>
                <a:gd name="T17" fmla="*/ T16 w 34"/>
                <a:gd name="T18" fmla="+- 0 2178 2165"/>
                <a:gd name="T19" fmla="*/ 2178 h 16"/>
                <a:gd name="T20" fmla="+- 0 1771 1739"/>
                <a:gd name="T21" fmla="*/ T20 w 34"/>
                <a:gd name="T22" fmla="+- 0 2172 2165"/>
                <a:gd name="T23" fmla="*/ 2172 h 16"/>
                <a:gd name="T24" fmla="+- 0 1773 1739"/>
                <a:gd name="T25" fmla="*/ T24 w 34"/>
                <a:gd name="T26" fmla="+- 0 2165 2165"/>
                <a:gd name="T27" fmla="*/ 2165 h 1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34" h="16">
                  <a:moveTo>
                    <a:pt x="0" y="1"/>
                  </a:moveTo>
                  <a:lnTo>
                    <a:pt x="3" y="8"/>
                  </a:lnTo>
                  <a:lnTo>
                    <a:pt x="9" y="13"/>
                  </a:lnTo>
                  <a:lnTo>
                    <a:pt x="17" y="15"/>
                  </a:lnTo>
                  <a:lnTo>
                    <a:pt x="26" y="13"/>
                  </a:lnTo>
                  <a:lnTo>
                    <a:pt x="32" y="7"/>
                  </a:lnTo>
                  <a:lnTo>
                    <a:pt x="34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4" name="Group 232">
            <a:extLst>
              <a:ext uri="{FF2B5EF4-FFF2-40B4-BE49-F238E27FC236}">
                <a16:creationId xmlns:a16="http://schemas.microsoft.com/office/drawing/2014/main" id="{A5AE7D3B-8716-A323-F9B8-42A2A2DD8957}"/>
              </a:ext>
            </a:extLst>
          </xdr:cNvPr>
          <xdr:cNvGrpSpPr>
            <a:grpSpLocks/>
          </xdr:cNvGrpSpPr>
        </xdr:nvGrpSpPr>
        <xdr:grpSpPr bwMode="auto">
          <a:xfrm>
            <a:off x="1739" y="2156"/>
            <a:ext cx="34" cy="19"/>
            <a:chOff x="1739" y="2156"/>
            <a:chExt cx="34" cy="19"/>
          </a:xfrm>
        </xdr:grpSpPr>
        <xdr:sp macro="" textlink="">
          <xdr:nvSpPr>
            <xdr:cNvPr id="799" name="Freeform 233">
              <a:extLst>
                <a:ext uri="{FF2B5EF4-FFF2-40B4-BE49-F238E27FC236}">
                  <a16:creationId xmlns:a16="http://schemas.microsoft.com/office/drawing/2014/main" id="{EF02FF70-10C9-0039-DDBC-A53DBD59F04E}"/>
                </a:ext>
              </a:extLst>
            </xdr:cNvPr>
            <xdr:cNvSpPr>
              <a:spLocks/>
            </xdr:cNvSpPr>
          </xdr:nvSpPr>
          <xdr:spPr bwMode="auto">
            <a:xfrm>
              <a:off x="1739" y="2156"/>
              <a:ext cx="34" cy="19"/>
            </a:xfrm>
            <a:custGeom>
              <a:avLst/>
              <a:gdLst>
                <a:gd name="T0" fmla="+- 0 1740 1739"/>
                <a:gd name="T1" fmla="*/ T0 w 34"/>
                <a:gd name="T2" fmla="+- 0 2157 2156"/>
                <a:gd name="T3" fmla="*/ 2157 h 19"/>
                <a:gd name="T4" fmla="+- 0 1739 1739"/>
                <a:gd name="T5" fmla="*/ T4 w 34"/>
                <a:gd name="T6" fmla="+- 0 2160 2156"/>
                <a:gd name="T7" fmla="*/ 2160 h 19"/>
                <a:gd name="T8" fmla="+- 0 1742 1739"/>
                <a:gd name="T9" fmla="*/ T8 w 34"/>
                <a:gd name="T10" fmla="+- 0 2167 2156"/>
                <a:gd name="T11" fmla="*/ 2167 h 19"/>
                <a:gd name="T12" fmla="+- 0 1748 1739"/>
                <a:gd name="T13" fmla="*/ T12 w 34"/>
                <a:gd name="T14" fmla="+- 0 2173 2156"/>
                <a:gd name="T15" fmla="*/ 2173 h 19"/>
                <a:gd name="T16" fmla="+- 0 1756 1739"/>
                <a:gd name="T17" fmla="*/ T16 w 34"/>
                <a:gd name="T18" fmla="+- 0 2174 2156"/>
                <a:gd name="T19" fmla="*/ 2174 h 19"/>
                <a:gd name="T20" fmla="+- 0 1764 1739"/>
                <a:gd name="T21" fmla="*/ T20 w 34"/>
                <a:gd name="T22" fmla="+- 0 2172 2156"/>
                <a:gd name="T23" fmla="*/ 2172 h 19"/>
                <a:gd name="T24" fmla="+- 0 1770 1739"/>
                <a:gd name="T25" fmla="*/ T24 w 34"/>
                <a:gd name="T26" fmla="+- 0 2166 2156"/>
                <a:gd name="T27" fmla="*/ 2166 h 19"/>
                <a:gd name="T28" fmla="+- 0 1773 1739"/>
                <a:gd name="T29" fmla="*/ T28 w 34"/>
                <a:gd name="T30" fmla="+- 0 2159 2156"/>
                <a:gd name="T31" fmla="*/ 2159 h 19"/>
                <a:gd name="T32" fmla="+- 0 1772 1739"/>
                <a:gd name="T33" fmla="*/ T32 w 34"/>
                <a:gd name="T34" fmla="+- 0 2156 2156"/>
                <a:gd name="T35" fmla="*/ 2156 h 1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</a:cxnLst>
              <a:rect l="0" t="0" r="r" b="b"/>
              <a:pathLst>
                <a:path w="34" h="19">
                  <a:moveTo>
                    <a:pt x="1" y="1"/>
                  </a:moveTo>
                  <a:lnTo>
                    <a:pt x="0" y="4"/>
                  </a:lnTo>
                  <a:lnTo>
                    <a:pt x="3" y="11"/>
                  </a:lnTo>
                  <a:lnTo>
                    <a:pt x="9" y="17"/>
                  </a:lnTo>
                  <a:lnTo>
                    <a:pt x="17" y="18"/>
                  </a:lnTo>
                  <a:lnTo>
                    <a:pt x="25" y="16"/>
                  </a:lnTo>
                  <a:lnTo>
                    <a:pt x="31" y="10"/>
                  </a:lnTo>
                  <a:lnTo>
                    <a:pt x="34" y="3"/>
                  </a:lnTo>
                  <a:lnTo>
                    <a:pt x="3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5" name="Group 230">
            <a:extLst>
              <a:ext uri="{FF2B5EF4-FFF2-40B4-BE49-F238E27FC236}">
                <a16:creationId xmlns:a16="http://schemas.microsoft.com/office/drawing/2014/main" id="{B094B7DF-5D09-1D59-C121-A1651A586E74}"/>
              </a:ext>
            </a:extLst>
          </xdr:cNvPr>
          <xdr:cNvGrpSpPr>
            <a:grpSpLocks/>
          </xdr:cNvGrpSpPr>
        </xdr:nvGrpSpPr>
        <xdr:grpSpPr bwMode="auto">
          <a:xfrm>
            <a:off x="1739" y="2160"/>
            <a:ext cx="2" cy="6"/>
            <a:chOff x="1739" y="2160"/>
            <a:chExt cx="2" cy="6"/>
          </a:xfrm>
        </xdr:grpSpPr>
        <xdr:sp macro="" textlink="">
          <xdr:nvSpPr>
            <xdr:cNvPr id="798" name="Freeform 231">
              <a:extLst>
                <a:ext uri="{FF2B5EF4-FFF2-40B4-BE49-F238E27FC236}">
                  <a16:creationId xmlns:a16="http://schemas.microsoft.com/office/drawing/2014/main" id="{5E2FBB57-62A2-0C92-7F65-B96C4F274A9A}"/>
                </a:ext>
              </a:extLst>
            </xdr:cNvPr>
            <xdr:cNvSpPr>
              <a:spLocks/>
            </xdr:cNvSpPr>
          </xdr:nvSpPr>
          <xdr:spPr bwMode="auto">
            <a:xfrm>
              <a:off x="1739" y="2160"/>
              <a:ext cx="2" cy="6"/>
            </a:xfrm>
            <a:custGeom>
              <a:avLst/>
              <a:gdLst>
                <a:gd name="T0" fmla="+- 0 1739 1739"/>
                <a:gd name="T1" fmla="*/ T0 w 1"/>
                <a:gd name="T2" fmla="+- 0 2166 2160"/>
                <a:gd name="T3" fmla="*/ 2166 h 6"/>
                <a:gd name="T4" fmla="+- 0 1739 1739"/>
                <a:gd name="T5" fmla="*/ T4 w 1"/>
                <a:gd name="T6" fmla="+- 0 2160 2160"/>
                <a:gd name="T7" fmla="*/ 2160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6" name="Group 228">
            <a:extLst>
              <a:ext uri="{FF2B5EF4-FFF2-40B4-BE49-F238E27FC236}">
                <a16:creationId xmlns:a16="http://schemas.microsoft.com/office/drawing/2014/main" id="{D0E14AE0-0E5B-6C74-F486-C2CBE70DFC73}"/>
              </a:ext>
            </a:extLst>
          </xdr:cNvPr>
          <xdr:cNvGrpSpPr>
            <a:grpSpLocks/>
          </xdr:cNvGrpSpPr>
        </xdr:nvGrpSpPr>
        <xdr:grpSpPr bwMode="auto">
          <a:xfrm>
            <a:off x="1773" y="2159"/>
            <a:ext cx="2" cy="6"/>
            <a:chOff x="1773" y="2159"/>
            <a:chExt cx="2" cy="6"/>
          </a:xfrm>
        </xdr:grpSpPr>
        <xdr:sp macro="" textlink="">
          <xdr:nvSpPr>
            <xdr:cNvPr id="797" name="Freeform 229">
              <a:extLst>
                <a:ext uri="{FF2B5EF4-FFF2-40B4-BE49-F238E27FC236}">
                  <a16:creationId xmlns:a16="http://schemas.microsoft.com/office/drawing/2014/main" id="{98E5FB37-080C-DED3-73F4-751C7585A2B8}"/>
                </a:ext>
              </a:extLst>
            </xdr:cNvPr>
            <xdr:cNvSpPr>
              <a:spLocks/>
            </xdr:cNvSpPr>
          </xdr:nvSpPr>
          <xdr:spPr bwMode="auto">
            <a:xfrm>
              <a:off x="1773" y="2159"/>
              <a:ext cx="2" cy="6"/>
            </a:xfrm>
            <a:custGeom>
              <a:avLst/>
              <a:gdLst>
                <a:gd name="T0" fmla="+- 0 1773 1773"/>
                <a:gd name="T1" fmla="*/ T0 w 1"/>
                <a:gd name="T2" fmla="+- 0 2165 2159"/>
                <a:gd name="T3" fmla="*/ 2165 h 6"/>
                <a:gd name="T4" fmla="+- 0 1773 1773"/>
                <a:gd name="T5" fmla="*/ T4 w 1"/>
                <a:gd name="T6" fmla="+- 0 2159 2159"/>
                <a:gd name="T7" fmla="*/ 2159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7" name="Group 226">
            <a:extLst>
              <a:ext uri="{FF2B5EF4-FFF2-40B4-BE49-F238E27FC236}">
                <a16:creationId xmlns:a16="http://schemas.microsoft.com/office/drawing/2014/main" id="{56032E65-5D79-E1DC-4035-2D4791817CF9}"/>
              </a:ext>
            </a:extLst>
          </xdr:cNvPr>
          <xdr:cNvGrpSpPr>
            <a:grpSpLocks/>
          </xdr:cNvGrpSpPr>
        </xdr:nvGrpSpPr>
        <xdr:grpSpPr bwMode="auto">
          <a:xfrm>
            <a:off x="1739" y="2153"/>
            <a:ext cx="34" cy="16"/>
            <a:chOff x="1739" y="2153"/>
            <a:chExt cx="34" cy="16"/>
          </a:xfrm>
        </xdr:grpSpPr>
        <xdr:sp macro="" textlink="">
          <xdr:nvSpPr>
            <xdr:cNvPr id="796" name="Freeform 227">
              <a:extLst>
                <a:ext uri="{FF2B5EF4-FFF2-40B4-BE49-F238E27FC236}">
                  <a16:creationId xmlns:a16="http://schemas.microsoft.com/office/drawing/2014/main" id="{EE620E45-A99B-4A96-1CBE-D437E044DACF}"/>
                </a:ext>
              </a:extLst>
            </xdr:cNvPr>
            <xdr:cNvSpPr>
              <a:spLocks/>
            </xdr:cNvSpPr>
          </xdr:nvSpPr>
          <xdr:spPr bwMode="auto">
            <a:xfrm>
              <a:off x="1739" y="2153"/>
              <a:ext cx="34" cy="16"/>
            </a:xfrm>
            <a:custGeom>
              <a:avLst/>
              <a:gdLst>
                <a:gd name="T0" fmla="+- 0 1739 1739"/>
                <a:gd name="T1" fmla="*/ T0 w 34"/>
                <a:gd name="T2" fmla="+- 0 2154 2153"/>
                <a:gd name="T3" fmla="*/ 2154 h 16"/>
                <a:gd name="T4" fmla="+- 0 1741 1739"/>
                <a:gd name="T5" fmla="*/ T4 w 34"/>
                <a:gd name="T6" fmla="+- 0 2161 2153"/>
                <a:gd name="T7" fmla="*/ 2161 h 16"/>
                <a:gd name="T8" fmla="+- 0 1748 1739"/>
                <a:gd name="T9" fmla="*/ T8 w 34"/>
                <a:gd name="T10" fmla="+- 0 2167 2153"/>
                <a:gd name="T11" fmla="*/ 2167 h 16"/>
                <a:gd name="T12" fmla="+- 0 1756 1739"/>
                <a:gd name="T13" fmla="*/ T12 w 34"/>
                <a:gd name="T14" fmla="+- 0 2168 2153"/>
                <a:gd name="T15" fmla="*/ 2168 h 16"/>
                <a:gd name="T16" fmla="+- 0 1764 1739"/>
                <a:gd name="T17" fmla="*/ T16 w 34"/>
                <a:gd name="T18" fmla="+- 0 2166 2153"/>
                <a:gd name="T19" fmla="*/ 2166 h 16"/>
                <a:gd name="T20" fmla="+- 0 1770 1739"/>
                <a:gd name="T21" fmla="*/ T20 w 34"/>
                <a:gd name="T22" fmla="+- 0 2160 2153"/>
                <a:gd name="T23" fmla="*/ 2160 h 16"/>
                <a:gd name="T24" fmla="+- 0 1772 1739"/>
                <a:gd name="T25" fmla="*/ T24 w 34"/>
                <a:gd name="T26" fmla="+- 0 2153 2153"/>
                <a:gd name="T27" fmla="*/ 2153 h 1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34" h="16">
                  <a:moveTo>
                    <a:pt x="0" y="1"/>
                  </a:moveTo>
                  <a:lnTo>
                    <a:pt x="2" y="8"/>
                  </a:lnTo>
                  <a:lnTo>
                    <a:pt x="9" y="14"/>
                  </a:lnTo>
                  <a:lnTo>
                    <a:pt x="17" y="15"/>
                  </a:lnTo>
                  <a:lnTo>
                    <a:pt x="25" y="13"/>
                  </a:lnTo>
                  <a:lnTo>
                    <a:pt x="31" y="7"/>
                  </a:lnTo>
                  <a:lnTo>
                    <a:pt x="3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8" name="Group 224">
            <a:extLst>
              <a:ext uri="{FF2B5EF4-FFF2-40B4-BE49-F238E27FC236}">
                <a16:creationId xmlns:a16="http://schemas.microsoft.com/office/drawing/2014/main" id="{9556EA15-31EC-F53C-EA24-3884EA9A969D}"/>
              </a:ext>
            </a:extLst>
          </xdr:cNvPr>
          <xdr:cNvGrpSpPr>
            <a:grpSpLocks/>
          </xdr:cNvGrpSpPr>
        </xdr:nvGrpSpPr>
        <xdr:grpSpPr bwMode="auto">
          <a:xfrm>
            <a:off x="1739" y="2137"/>
            <a:ext cx="34" cy="26"/>
            <a:chOff x="1739" y="2137"/>
            <a:chExt cx="34" cy="26"/>
          </a:xfrm>
        </xdr:grpSpPr>
        <xdr:sp macro="" textlink="">
          <xdr:nvSpPr>
            <xdr:cNvPr id="795" name="Freeform 225">
              <a:extLst>
                <a:ext uri="{FF2B5EF4-FFF2-40B4-BE49-F238E27FC236}">
                  <a16:creationId xmlns:a16="http://schemas.microsoft.com/office/drawing/2014/main" id="{95638B48-D5F9-7642-0879-19D788B9C6E1}"/>
                </a:ext>
              </a:extLst>
            </xdr:cNvPr>
            <xdr:cNvSpPr>
              <a:spLocks/>
            </xdr:cNvSpPr>
          </xdr:nvSpPr>
          <xdr:spPr bwMode="auto">
            <a:xfrm>
              <a:off x="1739" y="2137"/>
              <a:ext cx="34" cy="26"/>
            </a:xfrm>
            <a:custGeom>
              <a:avLst/>
              <a:gdLst>
                <a:gd name="T0" fmla="+- 0 1744 1739"/>
                <a:gd name="T1" fmla="*/ T0 w 34"/>
                <a:gd name="T2" fmla="+- 0 2138 2137"/>
                <a:gd name="T3" fmla="*/ 2138 h 26"/>
                <a:gd name="T4" fmla="+- 0 1741 1739"/>
                <a:gd name="T5" fmla="*/ T4 w 34"/>
                <a:gd name="T6" fmla="+- 0 2141 2137"/>
                <a:gd name="T7" fmla="*/ 2141 h 26"/>
                <a:gd name="T8" fmla="+- 0 1739 1739"/>
                <a:gd name="T9" fmla="*/ T8 w 34"/>
                <a:gd name="T10" fmla="+- 0 2148 2137"/>
                <a:gd name="T11" fmla="*/ 2148 h 26"/>
                <a:gd name="T12" fmla="+- 0 1741 1739"/>
                <a:gd name="T13" fmla="*/ T12 w 34"/>
                <a:gd name="T14" fmla="+- 0 2156 2137"/>
                <a:gd name="T15" fmla="*/ 2156 h 26"/>
                <a:gd name="T16" fmla="+- 0 1747 1739"/>
                <a:gd name="T17" fmla="*/ T16 w 34"/>
                <a:gd name="T18" fmla="+- 0 2161 2137"/>
                <a:gd name="T19" fmla="*/ 2161 h 26"/>
                <a:gd name="T20" fmla="+- 0 1756 1739"/>
                <a:gd name="T21" fmla="*/ T20 w 34"/>
                <a:gd name="T22" fmla="+- 0 2162 2137"/>
                <a:gd name="T23" fmla="*/ 2162 h 26"/>
                <a:gd name="T24" fmla="+- 0 1764 1739"/>
                <a:gd name="T25" fmla="*/ T24 w 34"/>
                <a:gd name="T26" fmla="+- 0 2160 2137"/>
                <a:gd name="T27" fmla="*/ 2160 h 26"/>
                <a:gd name="T28" fmla="+- 0 1770 1739"/>
                <a:gd name="T29" fmla="*/ T28 w 34"/>
                <a:gd name="T30" fmla="+- 0 2155 2137"/>
                <a:gd name="T31" fmla="*/ 2155 h 26"/>
                <a:gd name="T32" fmla="+- 0 1772 1739"/>
                <a:gd name="T33" fmla="*/ T32 w 34"/>
                <a:gd name="T34" fmla="+- 0 2147 2137"/>
                <a:gd name="T35" fmla="*/ 2147 h 26"/>
                <a:gd name="T36" fmla="+- 0 1770 1739"/>
                <a:gd name="T37" fmla="*/ T36 w 34"/>
                <a:gd name="T38" fmla="+- 0 2140 2137"/>
                <a:gd name="T39" fmla="*/ 2140 h 26"/>
                <a:gd name="T40" fmla="+- 0 1766 1739"/>
                <a:gd name="T41" fmla="*/ T40 w 34"/>
                <a:gd name="T42" fmla="+- 0 2137 2137"/>
                <a:gd name="T43" fmla="*/ 2137 h 2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</a:cxnLst>
              <a:rect l="0" t="0" r="r" b="b"/>
              <a:pathLst>
                <a:path w="34" h="26">
                  <a:moveTo>
                    <a:pt x="5" y="1"/>
                  </a:moveTo>
                  <a:lnTo>
                    <a:pt x="2" y="4"/>
                  </a:lnTo>
                  <a:lnTo>
                    <a:pt x="0" y="11"/>
                  </a:lnTo>
                  <a:lnTo>
                    <a:pt x="2" y="19"/>
                  </a:lnTo>
                  <a:lnTo>
                    <a:pt x="8" y="24"/>
                  </a:lnTo>
                  <a:lnTo>
                    <a:pt x="17" y="25"/>
                  </a:lnTo>
                  <a:lnTo>
                    <a:pt x="25" y="23"/>
                  </a:lnTo>
                  <a:lnTo>
                    <a:pt x="31" y="18"/>
                  </a:lnTo>
                  <a:lnTo>
                    <a:pt x="33" y="10"/>
                  </a:lnTo>
                  <a:lnTo>
                    <a:pt x="31" y="3"/>
                  </a:lnTo>
                  <a:lnTo>
                    <a:pt x="27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79" name="Group 222">
            <a:extLst>
              <a:ext uri="{FF2B5EF4-FFF2-40B4-BE49-F238E27FC236}">
                <a16:creationId xmlns:a16="http://schemas.microsoft.com/office/drawing/2014/main" id="{DD7A53AF-05D1-A3DF-C767-B0819EB7EB44}"/>
              </a:ext>
            </a:extLst>
          </xdr:cNvPr>
          <xdr:cNvGrpSpPr>
            <a:grpSpLocks/>
          </xdr:cNvGrpSpPr>
        </xdr:nvGrpSpPr>
        <xdr:grpSpPr bwMode="auto">
          <a:xfrm>
            <a:off x="1739" y="2148"/>
            <a:ext cx="2" cy="6"/>
            <a:chOff x="1739" y="2148"/>
            <a:chExt cx="2" cy="6"/>
          </a:xfrm>
        </xdr:grpSpPr>
        <xdr:sp macro="" textlink="">
          <xdr:nvSpPr>
            <xdr:cNvPr id="794" name="Freeform 223">
              <a:extLst>
                <a:ext uri="{FF2B5EF4-FFF2-40B4-BE49-F238E27FC236}">
                  <a16:creationId xmlns:a16="http://schemas.microsoft.com/office/drawing/2014/main" id="{B5FDAFA4-6958-76D3-A353-EC36D8E8EE47}"/>
                </a:ext>
              </a:extLst>
            </xdr:cNvPr>
            <xdr:cNvSpPr>
              <a:spLocks/>
            </xdr:cNvSpPr>
          </xdr:nvSpPr>
          <xdr:spPr bwMode="auto">
            <a:xfrm>
              <a:off x="1739" y="2148"/>
              <a:ext cx="2" cy="6"/>
            </a:xfrm>
            <a:custGeom>
              <a:avLst/>
              <a:gdLst>
                <a:gd name="T0" fmla="+- 0 1739 1739"/>
                <a:gd name="T1" fmla="*/ T0 w 1"/>
                <a:gd name="T2" fmla="+- 0 2154 2148"/>
                <a:gd name="T3" fmla="*/ 2154 h 6"/>
                <a:gd name="T4" fmla="+- 0 1739 1739"/>
                <a:gd name="T5" fmla="*/ T4 w 1"/>
                <a:gd name="T6" fmla="+- 0 2148 2148"/>
                <a:gd name="T7" fmla="*/ 2148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0" name="Group 220">
            <a:extLst>
              <a:ext uri="{FF2B5EF4-FFF2-40B4-BE49-F238E27FC236}">
                <a16:creationId xmlns:a16="http://schemas.microsoft.com/office/drawing/2014/main" id="{8D9B9902-3BAB-B5F0-2118-BABA62DB14E9}"/>
              </a:ext>
            </a:extLst>
          </xdr:cNvPr>
          <xdr:cNvGrpSpPr>
            <a:grpSpLocks/>
          </xdr:cNvGrpSpPr>
        </xdr:nvGrpSpPr>
        <xdr:grpSpPr bwMode="auto">
          <a:xfrm>
            <a:off x="1772" y="2147"/>
            <a:ext cx="2" cy="6"/>
            <a:chOff x="1772" y="2147"/>
            <a:chExt cx="2" cy="6"/>
          </a:xfrm>
        </xdr:grpSpPr>
        <xdr:sp macro="" textlink="">
          <xdr:nvSpPr>
            <xdr:cNvPr id="793" name="Freeform 221">
              <a:extLst>
                <a:ext uri="{FF2B5EF4-FFF2-40B4-BE49-F238E27FC236}">
                  <a16:creationId xmlns:a16="http://schemas.microsoft.com/office/drawing/2014/main" id="{0D294E50-5E48-C6F9-D9FB-69F37F6414D9}"/>
                </a:ext>
              </a:extLst>
            </xdr:cNvPr>
            <xdr:cNvSpPr>
              <a:spLocks/>
            </xdr:cNvSpPr>
          </xdr:nvSpPr>
          <xdr:spPr bwMode="auto">
            <a:xfrm>
              <a:off x="1772" y="2147"/>
              <a:ext cx="2" cy="6"/>
            </a:xfrm>
            <a:custGeom>
              <a:avLst/>
              <a:gdLst>
                <a:gd name="T0" fmla="+- 0 1772 1772"/>
                <a:gd name="T1" fmla="*/ T0 w 1"/>
                <a:gd name="T2" fmla="+- 0 2153 2147"/>
                <a:gd name="T3" fmla="*/ 2153 h 6"/>
                <a:gd name="T4" fmla="+- 0 1772 1772"/>
                <a:gd name="T5" fmla="*/ T4 w 1"/>
                <a:gd name="T6" fmla="+- 0 2147 2147"/>
                <a:gd name="T7" fmla="*/ 2147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1" name="Group 218">
            <a:extLst>
              <a:ext uri="{FF2B5EF4-FFF2-40B4-BE49-F238E27FC236}">
                <a16:creationId xmlns:a16="http://schemas.microsoft.com/office/drawing/2014/main" id="{29E3F23E-68C3-F215-3DAC-883FEADC6A15}"/>
              </a:ext>
            </a:extLst>
          </xdr:cNvPr>
          <xdr:cNvGrpSpPr>
            <a:grpSpLocks/>
          </xdr:cNvGrpSpPr>
        </xdr:nvGrpSpPr>
        <xdr:grpSpPr bwMode="auto">
          <a:xfrm>
            <a:off x="1738" y="1632"/>
            <a:ext cx="15" cy="469"/>
            <a:chOff x="1738" y="1632"/>
            <a:chExt cx="15" cy="469"/>
          </a:xfrm>
        </xdr:grpSpPr>
        <xdr:sp macro="" textlink="">
          <xdr:nvSpPr>
            <xdr:cNvPr id="792" name="Freeform 219">
              <a:extLst>
                <a:ext uri="{FF2B5EF4-FFF2-40B4-BE49-F238E27FC236}">
                  <a16:creationId xmlns:a16="http://schemas.microsoft.com/office/drawing/2014/main" id="{273C2AEB-C848-B01A-DECB-2A35F3C90615}"/>
                </a:ext>
              </a:extLst>
            </xdr:cNvPr>
            <xdr:cNvSpPr>
              <a:spLocks/>
            </xdr:cNvSpPr>
          </xdr:nvSpPr>
          <xdr:spPr bwMode="auto">
            <a:xfrm>
              <a:off x="1738" y="1632"/>
              <a:ext cx="15" cy="469"/>
            </a:xfrm>
            <a:custGeom>
              <a:avLst/>
              <a:gdLst>
                <a:gd name="T0" fmla="+- 0 1753 1738"/>
                <a:gd name="T1" fmla="*/ T0 w 15"/>
                <a:gd name="T2" fmla="+- 0 2101 1632"/>
                <a:gd name="T3" fmla="*/ 2101 h 469"/>
                <a:gd name="T4" fmla="+- 0 1738 1738"/>
                <a:gd name="T5" fmla="*/ T4 w 15"/>
                <a:gd name="T6" fmla="+- 0 1632 1632"/>
                <a:gd name="T7" fmla="*/ 1632 h 46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5" h="469">
                  <a:moveTo>
                    <a:pt x="15" y="469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2" name="Group 216">
            <a:extLst>
              <a:ext uri="{FF2B5EF4-FFF2-40B4-BE49-F238E27FC236}">
                <a16:creationId xmlns:a16="http://schemas.microsoft.com/office/drawing/2014/main" id="{0B9DFD4C-D2FB-AA3E-1AEA-83920A5F7614}"/>
              </a:ext>
            </a:extLst>
          </xdr:cNvPr>
          <xdr:cNvGrpSpPr>
            <a:grpSpLocks/>
          </xdr:cNvGrpSpPr>
        </xdr:nvGrpSpPr>
        <xdr:grpSpPr bwMode="auto">
          <a:xfrm>
            <a:off x="1741" y="1632"/>
            <a:ext cx="15" cy="469"/>
            <a:chOff x="1741" y="1632"/>
            <a:chExt cx="15" cy="469"/>
          </a:xfrm>
        </xdr:grpSpPr>
        <xdr:sp macro="" textlink="">
          <xdr:nvSpPr>
            <xdr:cNvPr id="791" name="Freeform 217">
              <a:extLst>
                <a:ext uri="{FF2B5EF4-FFF2-40B4-BE49-F238E27FC236}">
                  <a16:creationId xmlns:a16="http://schemas.microsoft.com/office/drawing/2014/main" id="{C64D34AC-E238-F3B4-382C-6F5B8A48824C}"/>
                </a:ext>
              </a:extLst>
            </xdr:cNvPr>
            <xdr:cNvSpPr>
              <a:spLocks/>
            </xdr:cNvSpPr>
          </xdr:nvSpPr>
          <xdr:spPr bwMode="auto">
            <a:xfrm>
              <a:off x="1741" y="1632"/>
              <a:ext cx="15" cy="469"/>
            </a:xfrm>
            <a:custGeom>
              <a:avLst/>
              <a:gdLst>
                <a:gd name="T0" fmla="+- 0 1755 1741"/>
                <a:gd name="T1" fmla="*/ T0 w 15"/>
                <a:gd name="T2" fmla="+- 0 2101 1632"/>
                <a:gd name="T3" fmla="*/ 2101 h 469"/>
                <a:gd name="T4" fmla="+- 0 1741 1741"/>
                <a:gd name="T5" fmla="*/ T4 w 15"/>
                <a:gd name="T6" fmla="+- 0 1632 1632"/>
                <a:gd name="T7" fmla="*/ 1632 h 46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5" h="469">
                  <a:moveTo>
                    <a:pt x="14" y="469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3" name="Group 214">
            <a:extLst>
              <a:ext uri="{FF2B5EF4-FFF2-40B4-BE49-F238E27FC236}">
                <a16:creationId xmlns:a16="http://schemas.microsoft.com/office/drawing/2014/main" id="{A95D0FFF-E7A9-0943-1155-F685521AF12A}"/>
              </a:ext>
            </a:extLst>
          </xdr:cNvPr>
          <xdr:cNvGrpSpPr>
            <a:grpSpLocks/>
          </xdr:cNvGrpSpPr>
        </xdr:nvGrpSpPr>
        <xdr:grpSpPr bwMode="auto">
          <a:xfrm>
            <a:off x="2862" y="1108"/>
            <a:ext cx="17" cy="8"/>
            <a:chOff x="2862" y="1108"/>
            <a:chExt cx="17" cy="8"/>
          </a:xfrm>
        </xdr:grpSpPr>
        <xdr:sp macro="" textlink="">
          <xdr:nvSpPr>
            <xdr:cNvPr id="790" name="Freeform 215">
              <a:extLst>
                <a:ext uri="{FF2B5EF4-FFF2-40B4-BE49-F238E27FC236}">
                  <a16:creationId xmlns:a16="http://schemas.microsoft.com/office/drawing/2014/main" id="{209F4323-3033-8BC8-EC6F-1773AB0A4096}"/>
                </a:ext>
              </a:extLst>
            </xdr:cNvPr>
            <xdr:cNvSpPr>
              <a:spLocks/>
            </xdr:cNvSpPr>
          </xdr:nvSpPr>
          <xdr:spPr bwMode="auto">
            <a:xfrm>
              <a:off x="2862" y="1108"/>
              <a:ext cx="17" cy="8"/>
            </a:xfrm>
            <a:custGeom>
              <a:avLst/>
              <a:gdLst>
                <a:gd name="T0" fmla="+- 0 2862 2862"/>
                <a:gd name="T1" fmla="*/ T0 w 17"/>
                <a:gd name="T2" fmla="+- 0 1108 1108"/>
                <a:gd name="T3" fmla="*/ 1108 h 8"/>
                <a:gd name="T4" fmla="+- 0 2862 2862"/>
                <a:gd name="T5" fmla="*/ T4 w 17"/>
                <a:gd name="T6" fmla="+- 0 1111 1108"/>
                <a:gd name="T7" fmla="*/ 1111 h 8"/>
                <a:gd name="T8" fmla="+- 0 2865 2862"/>
                <a:gd name="T9" fmla="*/ T8 w 17"/>
                <a:gd name="T10" fmla="+- 0 1113 1108"/>
                <a:gd name="T11" fmla="*/ 1113 h 8"/>
                <a:gd name="T12" fmla="+- 0 2868 2862"/>
                <a:gd name="T13" fmla="*/ T12 w 17"/>
                <a:gd name="T14" fmla="+- 0 1115 1108"/>
                <a:gd name="T15" fmla="*/ 1115 h 8"/>
                <a:gd name="T16" fmla="+- 0 2873 2862"/>
                <a:gd name="T17" fmla="*/ T16 w 17"/>
                <a:gd name="T18" fmla="+- 0 1116 1108"/>
                <a:gd name="T19" fmla="*/ 1116 h 8"/>
                <a:gd name="T20" fmla="+- 0 2877 2862"/>
                <a:gd name="T21" fmla="*/ T20 w 17"/>
                <a:gd name="T22" fmla="+- 0 1115 1108"/>
                <a:gd name="T23" fmla="*/ 1115 h 8"/>
                <a:gd name="T24" fmla="+- 0 2879 2862"/>
                <a:gd name="T25" fmla="*/ T24 w 17"/>
                <a:gd name="T26" fmla="+- 0 1113 1108"/>
                <a:gd name="T27" fmla="*/ 1113 h 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17" h="8">
                  <a:moveTo>
                    <a:pt x="0" y="0"/>
                  </a:moveTo>
                  <a:lnTo>
                    <a:pt x="0" y="3"/>
                  </a:lnTo>
                  <a:lnTo>
                    <a:pt x="3" y="5"/>
                  </a:lnTo>
                  <a:lnTo>
                    <a:pt x="6" y="7"/>
                  </a:lnTo>
                  <a:lnTo>
                    <a:pt x="11" y="8"/>
                  </a:lnTo>
                  <a:lnTo>
                    <a:pt x="15" y="7"/>
                  </a:lnTo>
                  <a:lnTo>
                    <a:pt x="17" y="5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4" name="Group 212">
            <a:extLst>
              <a:ext uri="{FF2B5EF4-FFF2-40B4-BE49-F238E27FC236}">
                <a16:creationId xmlns:a16="http://schemas.microsoft.com/office/drawing/2014/main" id="{294B1934-6E03-1C6F-2D91-A9CE791C3AA2}"/>
              </a:ext>
            </a:extLst>
          </xdr:cNvPr>
          <xdr:cNvGrpSpPr>
            <a:grpSpLocks/>
          </xdr:cNvGrpSpPr>
        </xdr:nvGrpSpPr>
        <xdr:grpSpPr bwMode="auto">
          <a:xfrm>
            <a:off x="2877" y="1056"/>
            <a:ext cx="17" cy="11"/>
            <a:chOff x="2877" y="1056"/>
            <a:chExt cx="17" cy="11"/>
          </a:xfrm>
        </xdr:grpSpPr>
        <xdr:sp macro="" textlink="">
          <xdr:nvSpPr>
            <xdr:cNvPr id="789" name="Freeform 213">
              <a:extLst>
                <a:ext uri="{FF2B5EF4-FFF2-40B4-BE49-F238E27FC236}">
                  <a16:creationId xmlns:a16="http://schemas.microsoft.com/office/drawing/2014/main" id="{57FAF711-7456-F55B-F9F2-6C978ADD788C}"/>
                </a:ext>
              </a:extLst>
            </xdr:cNvPr>
            <xdr:cNvSpPr>
              <a:spLocks/>
            </xdr:cNvSpPr>
          </xdr:nvSpPr>
          <xdr:spPr bwMode="auto">
            <a:xfrm>
              <a:off x="2877" y="1056"/>
              <a:ext cx="17" cy="11"/>
            </a:xfrm>
            <a:custGeom>
              <a:avLst/>
              <a:gdLst>
                <a:gd name="T0" fmla="+- 0 2886 2877"/>
                <a:gd name="T1" fmla="*/ T0 w 17"/>
                <a:gd name="T2" fmla="+- 0 1056 1056"/>
                <a:gd name="T3" fmla="*/ 1056 h 11"/>
                <a:gd name="T4" fmla="+- 0 2883 2877"/>
                <a:gd name="T5" fmla="*/ T4 w 17"/>
                <a:gd name="T6" fmla="+- 0 1056 1056"/>
                <a:gd name="T7" fmla="*/ 1056 h 11"/>
                <a:gd name="T8" fmla="+- 0 2879 2877"/>
                <a:gd name="T9" fmla="*/ T8 w 17"/>
                <a:gd name="T10" fmla="+- 0 1057 1056"/>
                <a:gd name="T11" fmla="*/ 1057 h 11"/>
                <a:gd name="T12" fmla="+- 0 2877 2877"/>
                <a:gd name="T13" fmla="*/ T12 w 17"/>
                <a:gd name="T14" fmla="+- 0 1059 1056"/>
                <a:gd name="T15" fmla="*/ 1059 h 11"/>
                <a:gd name="T16" fmla="+- 0 2877 2877"/>
                <a:gd name="T17" fmla="*/ T16 w 17"/>
                <a:gd name="T18" fmla="+- 0 1061 1056"/>
                <a:gd name="T19" fmla="*/ 1061 h 11"/>
                <a:gd name="T20" fmla="+- 0 2879 2877"/>
                <a:gd name="T21" fmla="*/ T20 w 17"/>
                <a:gd name="T22" fmla="+- 0 1064 1056"/>
                <a:gd name="T23" fmla="*/ 1064 h 11"/>
                <a:gd name="T24" fmla="+- 0 2883 2877"/>
                <a:gd name="T25" fmla="*/ T24 w 17"/>
                <a:gd name="T26" fmla="+- 0 1066 1056"/>
                <a:gd name="T27" fmla="*/ 1066 h 11"/>
                <a:gd name="T28" fmla="+- 0 2888 2877"/>
                <a:gd name="T29" fmla="*/ T28 w 17"/>
                <a:gd name="T30" fmla="+- 0 1067 1056"/>
                <a:gd name="T31" fmla="*/ 1067 h 11"/>
                <a:gd name="T32" fmla="+- 0 2892 2877"/>
                <a:gd name="T33" fmla="*/ T32 w 17"/>
                <a:gd name="T34" fmla="+- 0 1066 1056"/>
                <a:gd name="T35" fmla="*/ 1066 h 11"/>
                <a:gd name="T36" fmla="+- 0 2894 2877"/>
                <a:gd name="T37" fmla="*/ T36 w 17"/>
                <a:gd name="T38" fmla="+- 0 1064 1056"/>
                <a:gd name="T39" fmla="*/ 1064 h 11"/>
                <a:gd name="T40" fmla="+- 0 2894 2877"/>
                <a:gd name="T41" fmla="*/ T40 w 17"/>
                <a:gd name="T42" fmla="+- 0 1061 1056"/>
                <a:gd name="T43" fmla="*/ 1061 h 11"/>
                <a:gd name="T44" fmla="+- 0 2892 2877"/>
                <a:gd name="T45" fmla="*/ T44 w 17"/>
                <a:gd name="T46" fmla="+- 0 1058 1056"/>
                <a:gd name="T47" fmla="*/ 1058 h 11"/>
                <a:gd name="T48" fmla="+- 0 2888 2877"/>
                <a:gd name="T49" fmla="*/ T48 w 17"/>
                <a:gd name="T50" fmla="+- 0 1057 1056"/>
                <a:gd name="T51" fmla="*/ 1057 h 1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</a:cxnLst>
              <a:rect l="0" t="0" r="r" b="b"/>
              <a:pathLst>
                <a:path w="17" h="11">
                  <a:moveTo>
                    <a:pt x="9" y="0"/>
                  </a:moveTo>
                  <a:lnTo>
                    <a:pt x="6" y="0"/>
                  </a:lnTo>
                  <a:lnTo>
                    <a:pt x="2" y="1"/>
                  </a:lnTo>
                  <a:lnTo>
                    <a:pt x="0" y="3"/>
                  </a:lnTo>
                  <a:lnTo>
                    <a:pt x="0" y="5"/>
                  </a:lnTo>
                  <a:lnTo>
                    <a:pt x="2" y="8"/>
                  </a:lnTo>
                  <a:lnTo>
                    <a:pt x="6" y="10"/>
                  </a:lnTo>
                  <a:lnTo>
                    <a:pt x="11" y="11"/>
                  </a:lnTo>
                  <a:lnTo>
                    <a:pt x="15" y="10"/>
                  </a:lnTo>
                  <a:lnTo>
                    <a:pt x="17" y="8"/>
                  </a:lnTo>
                  <a:lnTo>
                    <a:pt x="17" y="5"/>
                  </a:lnTo>
                  <a:lnTo>
                    <a:pt x="15" y="2"/>
                  </a:lnTo>
                  <a:lnTo>
                    <a:pt x="11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5" name="Group 210">
            <a:extLst>
              <a:ext uri="{FF2B5EF4-FFF2-40B4-BE49-F238E27FC236}">
                <a16:creationId xmlns:a16="http://schemas.microsoft.com/office/drawing/2014/main" id="{B40C5CD1-E0C9-BACD-BC10-58B90180DF86}"/>
              </a:ext>
            </a:extLst>
          </xdr:cNvPr>
          <xdr:cNvGrpSpPr>
            <a:grpSpLocks/>
          </xdr:cNvGrpSpPr>
        </xdr:nvGrpSpPr>
        <xdr:grpSpPr bwMode="auto">
          <a:xfrm>
            <a:off x="2862" y="1059"/>
            <a:ext cx="15" cy="50"/>
            <a:chOff x="2862" y="1059"/>
            <a:chExt cx="15" cy="50"/>
          </a:xfrm>
        </xdr:grpSpPr>
        <xdr:sp macro="" textlink="">
          <xdr:nvSpPr>
            <xdr:cNvPr id="788" name="Freeform 211">
              <a:extLst>
                <a:ext uri="{FF2B5EF4-FFF2-40B4-BE49-F238E27FC236}">
                  <a16:creationId xmlns:a16="http://schemas.microsoft.com/office/drawing/2014/main" id="{74E94E3A-9C73-A8CE-3BEA-24975F3A5C6C}"/>
                </a:ext>
              </a:extLst>
            </xdr:cNvPr>
            <xdr:cNvSpPr>
              <a:spLocks/>
            </xdr:cNvSpPr>
          </xdr:nvSpPr>
          <xdr:spPr bwMode="auto">
            <a:xfrm>
              <a:off x="2862" y="1059"/>
              <a:ext cx="15" cy="50"/>
            </a:xfrm>
            <a:custGeom>
              <a:avLst/>
              <a:gdLst>
                <a:gd name="T0" fmla="+- 0 2862 2862"/>
                <a:gd name="T1" fmla="*/ T0 w 15"/>
                <a:gd name="T2" fmla="+- 0 1108 1059"/>
                <a:gd name="T3" fmla="*/ 1108 h 50"/>
                <a:gd name="T4" fmla="+- 0 2877 2862"/>
                <a:gd name="T5" fmla="*/ T4 w 15"/>
                <a:gd name="T6" fmla="+- 0 1059 1059"/>
                <a:gd name="T7" fmla="*/ 1059 h 5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5" h="50">
                  <a:moveTo>
                    <a:pt x="0" y="49"/>
                  </a:moveTo>
                  <a:lnTo>
                    <a:pt x="15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6" name="Group 208">
            <a:extLst>
              <a:ext uri="{FF2B5EF4-FFF2-40B4-BE49-F238E27FC236}">
                <a16:creationId xmlns:a16="http://schemas.microsoft.com/office/drawing/2014/main" id="{6DFDCE73-8D97-4782-371C-5A93DFA1ECA8}"/>
              </a:ext>
            </a:extLst>
          </xdr:cNvPr>
          <xdr:cNvGrpSpPr>
            <a:grpSpLocks/>
          </xdr:cNvGrpSpPr>
        </xdr:nvGrpSpPr>
        <xdr:grpSpPr bwMode="auto">
          <a:xfrm>
            <a:off x="2879" y="1064"/>
            <a:ext cx="16" cy="50"/>
            <a:chOff x="2879" y="1064"/>
            <a:chExt cx="16" cy="50"/>
          </a:xfrm>
        </xdr:grpSpPr>
        <xdr:sp macro="" textlink="">
          <xdr:nvSpPr>
            <xdr:cNvPr id="787" name="Freeform 209">
              <a:extLst>
                <a:ext uri="{FF2B5EF4-FFF2-40B4-BE49-F238E27FC236}">
                  <a16:creationId xmlns:a16="http://schemas.microsoft.com/office/drawing/2014/main" id="{B7F4AD3A-618E-9900-D218-46751F25D36B}"/>
                </a:ext>
              </a:extLst>
            </xdr:cNvPr>
            <xdr:cNvSpPr>
              <a:spLocks/>
            </xdr:cNvSpPr>
          </xdr:nvSpPr>
          <xdr:spPr bwMode="auto">
            <a:xfrm>
              <a:off x="2879" y="1064"/>
              <a:ext cx="16" cy="50"/>
            </a:xfrm>
            <a:custGeom>
              <a:avLst/>
              <a:gdLst>
                <a:gd name="T0" fmla="+- 0 2879 2879"/>
                <a:gd name="T1" fmla="*/ T0 w 16"/>
                <a:gd name="T2" fmla="+- 0 1113 1064"/>
                <a:gd name="T3" fmla="*/ 1113 h 50"/>
                <a:gd name="T4" fmla="+- 0 2894 2879"/>
                <a:gd name="T5" fmla="*/ T4 w 16"/>
                <a:gd name="T6" fmla="+- 0 1064 1064"/>
                <a:gd name="T7" fmla="*/ 1064 h 5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6" h="50">
                  <a:moveTo>
                    <a:pt x="0" y="49"/>
                  </a:moveTo>
                  <a:lnTo>
                    <a:pt x="15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7" name="Group 206">
            <a:extLst>
              <a:ext uri="{FF2B5EF4-FFF2-40B4-BE49-F238E27FC236}">
                <a16:creationId xmlns:a16="http://schemas.microsoft.com/office/drawing/2014/main" id="{7D6FF10C-F433-804C-B4D4-6CBAB2752CE0}"/>
              </a:ext>
            </a:extLst>
          </xdr:cNvPr>
          <xdr:cNvGrpSpPr>
            <a:grpSpLocks/>
          </xdr:cNvGrpSpPr>
        </xdr:nvGrpSpPr>
        <xdr:grpSpPr bwMode="auto">
          <a:xfrm>
            <a:off x="2864" y="1102"/>
            <a:ext cx="17" cy="8"/>
            <a:chOff x="2864" y="1102"/>
            <a:chExt cx="17" cy="8"/>
          </a:xfrm>
        </xdr:grpSpPr>
        <xdr:sp macro="" textlink="">
          <xdr:nvSpPr>
            <xdr:cNvPr id="786" name="Freeform 207">
              <a:extLst>
                <a:ext uri="{FF2B5EF4-FFF2-40B4-BE49-F238E27FC236}">
                  <a16:creationId xmlns:a16="http://schemas.microsoft.com/office/drawing/2014/main" id="{C925CF99-884C-2C29-319E-4358DC8A67DF}"/>
                </a:ext>
              </a:extLst>
            </xdr:cNvPr>
            <xdr:cNvSpPr>
              <a:spLocks/>
            </xdr:cNvSpPr>
          </xdr:nvSpPr>
          <xdr:spPr bwMode="auto">
            <a:xfrm>
              <a:off x="2864" y="1102"/>
              <a:ext cx="17" cy="8"/>
            </a:xfrm>
            <a:custGeom>
              <a:avLst/>
              <a:gdLst>
                <a:gd name="T0" fmla="+- 0 2864 2864"/>
                <a:gd name="T1" fmla="*/ T0 w 17"/>
                <a:gd name="T2" fmla="+- 0 1102 1102"/>
                <a:gd name="T3" fmla="*/ 1102 h 8"/>
                <a:gd name="T4" fmla="+- 0 2864 2864"/>
                <a:gd name="T5" fmla="*/ T4 w 17"/>
                <a:gd name="T6" fmla="+- 0 1105 1102"/>
                <a:gd name="T7" fmla="*/ 1105 h 8"/>
                <a:gd name="T8" fmla="+- 0 2866 2864"/>
                <a:gd name="T9" fmla="*/ T8 w 17"/>
                <a:gd name="T10" fmla="+- 0 1107 1102"/>
                <a:gd name="T11" fmla="*/ 1107 h 8"/>
                <a:gd name="T12" fmla="+- 0 2870 2864"/>
                <a:gd name="T13" fmla="*/ T12 w 17"/>
                <a:gd name="T14" fmla="+- 0 1109 1102"/>
                <a:gd name="T15" fmla="*/ 1109 h 8"/>
                <a:gd name="T16" fmla="+- 0 2875 2864"/>
                <a:gd name="T17" fmla="*/ T16 w 17"/>
                <a:gd name="T18" fmla="+- 0 1110 1102"/>
                <a:gd name="T19" fmla="*/ 1110 h 8"/>
                <a:gd name="T20" fmla="+- 0 2878 2864"/>
                <a:gd name="T21" fmla="*/ T20 w 17"/>
                <a:gd name="T22" fmla="+- 0 1109 1102"/>
                <a:gd name="T23" fmla="*/ 1109 h 8"/>
                <a:gd name="T24" fmla="+- 0 2881 2864"/>
                <a:gd name="T25" fmla="*/ T24 w 17"/>
                <a:gd name="T26" fmla="+- 0 1107 1102"/>
                <a:gd name="T27" fmla="*/ 1107 h 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17" h="8">
                  <a:moveTo>
                    <a:pt x="0" y="0"/>
                  </a:moveTo>
                  <a:lnTo>
                    <a:pt x="0" y="3"/>
                  </a:lnTo>
                  <a:lnTo>
                    <a:pt x="2" y="5"/>
                  </a:lnTo>
                  <a:lnTo>
                    <a:pt x="6" y="7"/>
                  </a:lnTo>
                  <a:lnTo>
                    <a:pt x="11" y="8"/>
                  </a:lnTo>
                  <a:lnTo>
                    <a:pt x="14" y="7"/>
                  </a:lnTo>
                  <a:lnTo>
                    <a:pt x="17" y="5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8" name="Group 204">
            <a:extLst>
              <a:ext uri="{FF2B5EF4-FFF2-40B4-BE49-F238E27FC236}">
                <a16:creationId xmlns:a16="http://schemas.microsoft.com/office/drawing/2014/main" id="{1248CE85-EBDC-E108-3E63-C7F74E295138}"/>
              </a:ext>
            </a:extLst>
          </xdr:cNvPr>
          <xdr:cNvGrpSpPr>
            <a:grpSpLocks/>
          </xdr:cNvGrpSpPr>
        </xdr:nvGrpSpPr>
        <xdr:grpSpPr bwMode="auto">
          <a:xfrm>
            <a:off x="2859" y="1120"/>
            <a:ext cx="2" cy="2"/>
            <a:chOff x="2859" y="1120"/>
            <a:chExt cx="2" cy="2"/>
          </a:xfrm>
        </xdr:grpSpPr>
        <xdr:sp macro="" textlink="">
          <xdr:nvSpPr>
            <xdr:cNvPr id="785" name="Freeform 205">
              <a:extLst>
                <a:ext uri="{FF2B5EF4-FFF2-40B4-BE49-F238E27FC236}">
                  <a16:creationId xmlns:a16="http://schemas.microsoft.com/office/drawing/2014/main" id="{AE60D643-976D-1640-6775-182A44AE5329}"/>
                </a:ext>
              </a:extLst>
            </xdr:cNvPr>
            <xdr:cNvSpPr>
              <a:spLocks/>
            </xdr:cNvSpPr>
          </xdr:nvSpPr>
          <xdr:spPr bwMode="auto">
            <a:xfrm>
              <a:off x="2859" y="1120"/>
              <a:ext cx="2" cy="2"/>
            </a:xfrm>
            <a:custGeom>
              <a:avLst/>
              <a:gdLst>
                <a:gd name="T0" fmla="+- 0 2859 2859"/>
                <a:gd name="T1" fmla="*/ T0 w 1"/>
                <a:gd name="T2" fmla="+- 0 1121 1120"/>
                <a:gd name="T3" fmla="*/ 1121 h 1"/>
                <a:gd name="T4" fmla="+- 0 2859 2859"/>
                <a:gd name="T5" fmla="*/ T4 w 1"/>
                <a:gd name="T6" fmla="+- 0 1120 1120"/>
                <a:gd name="T7" fmla="*/ 1120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1">
                  <a:moveTo>
                    <a:pt x="0" y="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89" name="Group 202">
            <a:extLst>
              <a:ext uri="{FF2B5EF4-FFF2-40B4-BE49-F238E27FC236}">
                <a16:creationId xmlns:a16="http://schemas.microsoft.com/office/drawing/2014/main" id="{09FEE70E-6C5B-7B62-2AC1-DCACE43865C9}"/>
              </a:ext>
            </a:extLst>
          </xdr:cNvPr>
          <xdr:cNvGrpSpPr>
            <a:grpSpLocks/>
          </xdr:cNvGrpSpPr>
        </xdr:nvGrpSpPr>
        <xdr:grpSpPr bwMode="auto">
          <a:xfrm>
            <a:off x="2862" y="1102"/>
            <a:ext cx="2" cy="7"/>
            <a:chOff x="2862" y="1102"/>
            <a:chExt cx="2" cy="7"/>
          </a:xfrm>
        </xdr:grpSpPr>
        <xdr:sp macro="" textlink="">
          <xdr:nvSpPr>
            <xdr:cNvPr id="784" name="Freeform 203">
              <a:extLst>
                <a:ext uri="{FF2B5EF4-FFF2-40B4-BE49-F238E27FC236}">
                  <a16:creationId xmlns:a16="http://schemas.microsoft.com/office/drawing/2014/main" id="{FB33A292-2C11-789C-9677-7C78F33F0968}"/>
                </a:ext>
              </a:extLst>
            </xdr:cNvPr>
            <xdr:cNvSpPr>
              <a:spLocks/>
            </xdr:cNvSpPr>
          </xdr:nvSpPr>
          <xdr:spPr bwMode="auto">
            <a:xfrm>
              <a:off x="2862" y="1102"/>
              <a:ext cx="2" cy="7"/>
            </a:xfrm>
            <a:custGeom>
              <a:avLst/>
              <a:gdLst>
                <a:gd name="T0" fmla="+- 0 2862 2862"/>
                <a:gd name="T1" fmla="*/ T0 w 2"/>
                <a:gd name="T2" fmla="+- 0 1108 1102"/>
                <a:gd name="T3" fmla="*/ 1108 h 7"/>
                <a:gd name="T4" fmla="+- 0 2864 2862"/>
                <a:gd name="T5" fmla="*/ T4 w 2"/>
                <a:gd name="T6" fmla="+- 0 1102 1102"/>
                <a:gd name="T7" fmla="*/ 1102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7">
                  <a:moveTo>
                    <a:pt x="0" y="6"/>
                  </a:move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0" name="Group 200">
            <a:extLst>
              <a:ext uri="{FF2B5EF4-FFF2-40B4-BE49-F238E27FC236}">
                <a16:creationId xmlns:a16="http://schemas.microsoft.com/office/drawing/2014/main" id="{0D4B8775-C316-5EAA-BE1B-B7EE6CBEAAC6}"/>
              </a:ext>
            </a:extLst>
          </xdr:cNvPr>
          <xdr:cNvGrpSpPr>
            <a:grpSpLocks/>
          </xdr:cNvGrpSpPr>
        </xdr:nvGrpSpPr>
        <xdr:grpSpPr bwMode="auto">
          <a:xfrm>
            <a:off x="2875" y="1124"/>
            <a:ext cx="2" cy="2"/>
            <a:chOff x="2875" y="1124"/>
            <a:chExt cx="2" cy="2"/>
          </a:xfrm>
        </xdr:grpSpPr>
        <xdr:sp macro="" textlink="">
          <xdr:nvSpPr>
            <xdr:cNvPr id="783" name="Freeform 201">
              <a:extLst>
                <a:ext uri="{FF2B5EF4-FFF2-40B4-BE49-F238E27FC236}">
                  <a16:creationId xmlns:a16="http://schemas.microsoft.com/office/drawing/2014/main" id="{12D54DA8-CD53-8234-0628-850C1B52088E}"/>
                </a:ext>
              </a:extLst>
            </xdr:cNvPr>
            <xdr:cNvSpPr>
              <a:spLocks/>
            </xdr:cNvSpPr>
          </xdr:nvSpPr>
          <xdr:spPr bwMode="auto">
            <a:xfrm>
              <a:off x="2875" y="1124"/>
              <a:ext cx="2" cy="2"/>
            </a:xfrm>
            <a:custGeom>
              <a:avLst/>
              <a:gdLst>
                <a:gd name="T0" fmla="+- 0 2875 2875"/>
                <a:gd name="T1" fmla="*/ T0 w 1"/>
                <a:gd name="T2" fmla="+- 0 1126 1124"/>
                <a:gd name="T3" fmla="*/ 1126 h 2"/>
                <a:gd name="T4" fmla="+- 0 2875 2875"/>
                <a:gd name="T5" fmla="*/ T4 w 1"/>
                <a:gd name="T6" fmla="+- 0 1124 1124"/>
                <a:gd name="T7" fmla="*/ 1124 h 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2">
                  <a:moveTo>
                    <a:pt x="0" y="2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1" name="Group 198">
            <a:extLst>
              <a:ext uri="{FF2B5EF4-FFF2-40B4-BE49-F238E27FC236}">
                <a16:creationId xmlns:a16="http://schemas.microsoft.com/office/drawing/2014/main" id="{3A357F2A-A207-04DD-86EC-133531D94B9C}"/>
              </a:ext>
            </a:extLst>
          </xdr:cNvPr>
          <xdr:cNvGrpSpPr>
            <a:grpSpLocks/>
          </xdr:cNvGrpSpPr>
        </xdr:nvGrpSpPr>
        <xdr:grpSpPr bwMode="auto">
          <a:xfrm>
            <a:off x="2879" y="1107"/>
            <a:ext cx="2" cy="7"/>
            <a:chOff x="2879" y="1107"/>
            <a:chExt cx="2" cy="7"/>
          </a:xfrm>
        </xdr:grpSpPr>
        <xdr:sp macro="" textlink="">
          <xdr:nvSpPr>
            <xdr:cNvPr id="782" name="Freeform 199">
              <a:extLst>
                <a:ext uri="{FF2B5EF4-FFF2-40B4-BE49-F238E27FC236}">
                  <a16:creationId xmlns:a16="http://schemas.microsoft.com/office/drawing/2014/main" id="{E086001C-006A-73A8-7541-83B2E2DE597D}"/>
                </a:ext>
              </a:extLst>
            </xdr:cNvPr>
            <xdr:cNvSpPr>
              <a:spLocks/>
            </xdr:cNvSpPr>
          </xdr:nvSpPr>
          <xdr:spPr bwMode="auto">
            <a:xfrm>
              <a:off x="2879" y="1107"/>
              <a:ext cx="2" cy="7"/>
            </a:xfrm>
            <a:custGeom>
              <a:avLst/>
              <a:gdLst>
                <a:gd name="T0" fmla="+- 0 2879 2879"/>
                <a:gd name="T1" fmla="*/ T0 w 2"/>
                <a:gd name="T2" fmla="+- 0 1113 1107"/>
                <a:gd name="T3" fmla="*/ 1113 h 7"/>
                <a:gd name="T4" fmla="+- 0 2881 2879"/>
                <a:gd name="T5" fmla="*/ T4 w 2"/>
                <a:gd name="T6" fmla="+- 0 1107 1107"/>
                <a:gd name="T7" fmla="*/ 1107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7">
                  <a:moveTo>
                    <a:pt x="0" y="6"/>
                  </a:move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2" name="Group 196">
            <a:extLst>
              <a:ext uri="{FF2B5EF4-FFF2-40B4-BE49-F238E27FC236}">
                <a16:creationId xmlns:a16="http://schemas.microsoft.com/office/drawing/2014/main" id="{48F59E80-21F9-6791-AFEA-BB2F2AD4EB84}"/>
              </a:ext>
            </a:extLst>
          </xdr:cNvPr>
          <xdr:cNvGrpSpPr>
            <a:grpSpLocks/>
          </xdr:cNvGrpSpPr>
        </xdr:nvGrpSpPr>
        <xdr:grpSpPr bwMode="auto">
          <a:xfrm>
            <a:off x="2853" y="1125"/>
            <a:ext cx="2" cy="5"/>
            <a:chOff x="2853" y="1125"/>
            <a:chExt cx="2" cy="5"/>
          </a:xfrm>
        </xdr:grpSpPr>
        <xdr:sp macro="" textlink="">
          <xdr:nvSpPr>
            <xdr:cNvPr id="781" name="Freeform 197">
              <a:extLst>
                <a:ext uri="{FF2B5EF4-FFF2-40B4-BE49-F238E27FC236}">
                  <a16:creationId xmlns:a16="http://schemas.microsoft.com/office/drawing/2014/main" id="{32D4D5BA-6841-BF9B-14BE-2008E6A974F2}"/>
                </a:ext>
              </a:extLst>
            </xdr:cNvPr>
            <xdr:cNvSpPr>
              <a:spLocks/>
            </xdr:cNvSpPr>
          </xdr:nvSpPr>
          <xdr:spPr bwMode="auto">
            <a:xfrm>
              <a:off x="2853" y="1125"/>
              <a:ext cx="2" cy="5"/>
            </a:xfrm>
            <a:custGeom>
              <a:avLst/>
              <a:gdLst>
                <a:gd name="T0" fmla="+- 0 1125 1125"/>
                <a:gd name="T1" fmla="*/ 1125 h 5"/>
                <a:gd name="T2" fmla="+- 0 1129 1125"/>
                <a:gd name="T3" fmla="*/ 1129 h 5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5">
                  <a:moveTo>
                    <a:pt x="0" y="0"/>
                  </a:moveTo>
                  <a:lnTo>
                    <a:pt x="0" y="4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3" name="Group 194">
            <a:extLst>
              <a:ext uri="{FF2B5EF4-FFF2-40B4-BE49-F238E27FC236}">
                <a16:creationId xmlns:a16="http://schemas.microsoft.com/office/drawing/2014/main" id="{30684CB8-9588-54E0-FD50-CD1E449AFBAB}"/>
              </a:ext>
            </a:extLst>
          </xdr:cNvPr>
          <xdr:cNvGrpSpPr>
            <a:grpSpLocks/>
          </xdr:cNvGrpSpPr>
        </xdr:nvGrpSpPr>
        <xdr:grpSpPr bwMode="auto">
          <a:xfrm>
            <a:off x="2853" y="1129"/>
            <a:ext cx="3" cy="3"/>
            <a:chOff x="2853" y="1129"/>
            <a:chExt cx="3" cy="3"/>
          </a:xfrm>
        </xdr:grpSpPr>
        <xdr:sp macro="" textlink="">
          <xdr:nvSpPr>
            <xdr:cNvPr id="780" name="Freeform 195">
              <a:extLst>
                <a:ext uri="{FF2B5EF4-FFF2-40B4-BE49-F238E27FC236}">
                  <a16:creationId xmlns:a16="http://schemas.microsoft.com/office/drawing/2014/main" id="{C38FAA28-8B04-9F1C-2B94-B4FE773F53CA}"/>
                </a:ext>
              </a:extLst>
            </xdr:cNvPr>
            <xdr:cNvSpPr>
              <a:spLocks/>
            </xdr:cNvSpPr>
          </xdr:nvSpPr>
          <xdr:spPr bwMode="auto">
            <a:xfrm>
              <a:off x="2853" y="1129"/>
              <a:ext cx="3" cy="3"/>
            </a:xfrm>
            <a:custGeom>
              <a:avLst/>
              <a:gdLst>
                <a:gd name="T0" fmla="+- 0 2853 2853"/>
                <a:gd name="T1" fmla="*/ T0 w 3"/>
                <a:gd name="T2" fmla="+- 0 1129 1129"/>
                <a:gd name="T3" fmla="*/ 1129 h 3"/>
                <a:gd name="T4" fmla="+- 0 2855 2853"/>
                <a:gd name="T5" fmla="*/ T4 w 3"/>
                <a:gd name="T6" fmla="+- 0 1132 1129"/>
                <a:gd name="T7" fmla="*/ 1132 h 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3">
                  <a:moveTo>
                    <a:pt x="0" y="0"/>
                  </a:moveTo>
                  <a:lnTo>
                    <a:pt x="2" y="3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4" name="Group 192">
            <a:extLst>
              <a:ext uri="{FF2B5EF4-FFF2-40B4-BE49-F238E27FC236}">
                <a16:creationId xmlns:a16="http://schemas.microsoft.com/office/drawing/2014/main" id="{5E4EB8B9-EEF4-56E3-BB31-C75E4C8B17FA}"/>
              </a:ext>
            </a:extLst>
          </xdr:cNvPr>
          <xdr:cNvGrpSpPr>
            <a:grpSpLocks/>
          </xdr:cNvGrpSpPr>
        </xdr:nvGrpSpPr>
        <xdr:grpSpPr bwMode="auto">
          <a:xfrm>
            <a:off x="2864" y="1133"/>
            <a:ext cx="14" cy="5"/>
            <a:chOff x="2864" y="1133"/>
            <a:chExt cx="14" cy="5"/>
          </a:xfrm>
        </xdr:grpSpPr>
        <xdr:sp macro="" textlink="">
          <xdr:nvSpPr>
            <xdr:cNvPr id="779" name="Freeform 193">
              <a:extLst>
                <a:ext uri="{FF2B5EF4-FFF2-40B4-BE49-F238E27FC236}">
                  <a16:creationId xmlns:a16="http://schemas.microsoft.com/office/drawing/2014/main" id="{A7B57F01-B3C7-BC10-915F-B3697C2EC509}"/>
                </a:ext>
              </a:extLst>
            </xdr:cNvPr>
            <xdr:cNvSpPr>
              <a:spLocks/>
            </xdr:cNvSpPr>
          </xdr:nvSpPr>
          <xdr:spPr bwMode="auto">
            <a:xfrm>
              <a:off x="2864" y="1133"/>
              <a:ext cx="14" cy="5"/>
            </a:xfrm>
            <a:custGeom>
              <a:avLst/>
              <a:gdLst>
                <a:gd name="T0" fmla="+- 0 2864 2864"/>
                <a:gd name="T1" fmla="*/ T0 w 14"/>
                <a:gd name="T2" fmla="+- 0 1136 1133"/>
                <a:gd name="T3" fmla="*/ 1136 h 5"/>
                <a:gd name="T4" fmla="+- 0 2868 2864"/>
                <a:gd name="T5" fmla="*/ T4 w 14"/>
                <a:gd name="T6" fmla="+- 0 1137 1133"/>
                <a:gd name="T7" fmla="*/ 1137 h 5"/>
                <a:gd name="T8" fmla="+- 0 2874 2864"/>
                <a:gd name="T9" fmla="*/ T8 w 14"/>
                <a:gd name="T10" fmla="+- 0 1136 1133"/>
                <a:gd name="T11" fmla="*/ 1136 h 5"/>
                <a:gd name="T12" fmla="+- 0 2877 2864"/>
                <a:gd name="T13" fmla="*/ T12 w 14"/>
                <a:gd name="T14" fmla="+- 0 1133 1133"/>
                <a:gd name="T15" fmla="*/ 1133 h 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14" h="5">
                  <a:moveTo>
                    <a:pt x="0" y="3"/>
                  </a:moveTo>
                  <a:lnTo>
                    <a:pt x="4" y="4"/>
                  </a:lnTo>
                  <a:lnTo>
                    <a:pt x="10" y="3"/>
                  </a:lnTo>
                  <a:lnTo>
                    <a:pt x="1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5" name="Group 190">
            <a:extLst>
              <a:ext uri="{FF2B5EF4-FFF2-40B4-BE49-F238E27FC236}">
                <a16:creationId xmlns:a16="http://schemas.microsoft.com/office/drawing/2014/main" id="{B66D78F8-CB54-9F2D-D0AB-FDA8A67BBFDF}"/>
              </a:ext>
            </a:extLst>
          </xdr:cNvPr>
          <xdr:cNvGrpSpPr>
            <a:grpSpLocks/>
          </xdr:cNvGrpSpPr>
        </xdr:nvGrpSpPr>
        <xdr:grpSpPr bwMode="auto">
          <a:xfrm>
            <a:off x="2855" y="1117"/>
            <a:ext cx="25" cy="14"/>
            <a:chOff x="2855" y="1117"/>
            <a:chExt cx="25" cy="14"/>
          </a:xfrm>
        </xdr:grpSpPr>
        <xdr:sp macro="" textlink="">
          <xdr:nvSpPr>
            <xdr:cNvPr id="778" name="Freeform 191">
              <a:extLst>
                <a:ext uri="{FF2B5EF4-FFF2-40B4-BE49-F238E27FC236}">
                  <a16:creationId xmlns:a16="http://schemas.microsoft.com/office/drawing/2014/main" id="{646157FA-EE12-72D2-0B43-E3F6F312327E}"/>
                </a:ext>
              </a:extLst>
            </xdr:cNvPr>
            <xdr:cNvSpPr>
              <a:spLocks/>
            </xdr:cNvSpPr>
          </xdr:nvSpPr>
          <xdr:spPr bwMode="auto">
            <a:xfrm>
              <a:off x="2855" y="1117"/>
              <a:ext cx="25" cy="14"/>
            </a:xfrm>
            <a:custGeom>
              <a:avLst/>
              <a:gdLst>
                <a:gd name="T0" fmla="+- 0 2857 2855"/>
                <a:gd name="T1" fmla="*/ T0 w 25"/>
                <a:gd name="T2" fmla="+- 0 1117 1117"/>
                <a:gd name="T3" fmla="*/ 1117 h 14"/>
                <a:gd name="T4" fmla="+- 0 2855 2855"/>
                <a:gd name="T5" fmla="*/ T4 w 25"/>
                <a:gd name="T6" fmla="+- 0 1119 1117"/>
                <a:gd name="T7" fmla="*/ 1119 h 14"/>
                <a:gd name="T8" fmla="+- 0 2855 2855"/>
                <a:gd name="T9" fmla="*/ T8 w 25"/>
                <a:gd name="T10" fmla="+- 0 1123 1117"/>
                <a:gd name="T11" fmla="*/ 1123 h 14"/>
                <a:gd name="T12" fmla="+- 0 2858 2855"/>
                <a:gd name="T13" fmla="*/ T12 w 25"/>
                <a:gd name="T14" fmla="+- 0 1127 1117"/>
                <a:gd name="T15" fmla="*/ 1127 h 14"/>
                <a:gd name="T16" fmla="+- 0 2864 2855"/>
                <a:gd name="T17" fmla="*/ T16 w 25"/>
                <a:gd name="T18" fmla="+- 0 1130 1117"/>
                <a:gd name="T19" fmla="*/ 1130 h 14"/>
                <a:gd name="T20" fmla="+- 0 2870 2855"/>
                <a:gd name="T21" fmla="*/ T20 w 25"/>
                <a:gd name="T22" fmla="+- 0 1131 1117"/>
                <a:gd name="T23" fmla="*/ 1131 h 14"/>
                <a:gd name="T24" fmla="+- 0 2876 2855"/>
                <a:gd name="T25" fmla="*/ T24 w 25"/>
                <a:gd name="T26" fmla="+- 0 1130 1117"/>
                <a:gd name="T27" fmla="*/ 1130 h 14"/>
                <a:gd name="T28" fmla="+- 0 2879 2855"/>
                <a:gd name="T29" fmla="*/ T28 w 25"/>
                <a:gd name="T30" fmla="+- 0 1127 1117"/>
                <a:gd name="T31" fmla="*/ 1127 h 14"/>
                <a:gd name="T32" fmla="+- 0 2879 2855"/>
                <a:gd name="T33" fmla="*/ T32 w 25"/>
                <a:gd name="T34" fmla="+- 0 1123 1117"/>
                <a:gd name="T35" fmla="*/ 1123 h 14"/>
                <a:gd name="T36" fmla="+- 0 2879 2855"/>
                <a:gd name="T37" fmla="*/ T36 w 25"/>
                <a:gd name="T38" fmla="+- 0 1122 1117"/>
                <a:gd name="T39" fmla="*/ 1122 h 1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</a:cxnLst>
              <a:rect l="0" t="0" r="r" b="b"/>
              <a:pathLst>
                <a:path w="25" h="14">
                  <a:moveTo>
                    <a:pt x="2" y="0"/>
                  </a:moveTo>
                  <a:lnTo>
                    <a:pt x="0" y="2"/>
                  </a:lnTo>
                  <a:lnTo>
                    <a:pt x="0" y="6"/>
                  </a:lnTo>
                  <a:lnTo>
                    <a:pt x="3" y="10"/>
                  </a:lnTo>
                  <a:lnTo>
                    <a:pt x="9" y="13"/>
                  </a:lnTo>
                  <a:lnTo>
                    <a:pt x="15" y="14"/>
                  </a:lnTo>
                  <a:lnTo>
                    <a:pt x="21" y="13"/>
                  </a:lnTo>
                  <a:lnTo>
                    <a:pt x="24" y="10"/>
                  </a:lnTo>
                  <a:lnTo>
                    <a:pt x="24" y="6"/>
                  </a:lnTo>
                  <a:lnTo>
                    <a:pt x="24" y="5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6" name="Group 188">
            <a:extLst>
              <a:ext uri="{FF2B5EF4-FFF2-40B4-BE49-F238E27FC236}">
                <a16:creationId xmlns:a16="http://schemas.microsoft.com/office/drawing/2014/main" id="{DC060155-830C-0F40-BDDC-B704C6E01DA1}"/>
              </a:ext>
            </a:extLst>
          </xdr:cNvPr>
          <xdr:cNvGrpSpPr>
            <a:grpSpLocks/>
          </xdr:cNvGrpSpPr>
        </xdr:nvGrpSpPr>
        <xdr:grpSpPr bwMode="auto">
          <a:xfrm>
            <a:off x="2853" y="1119"/>
            <a:ext cx="2" cy="7"/>
            <a:chOff x="2853" y="1119"/>
            <a:chExt cx="2" cy="7"/>
          </a:xfrm>
        </xdr:grpSpPr>
        <xdr:sp macro="" textlink="">
          <xdr:nvSpPr>
            <xdr:cNvPr id="777" name="Freeform 189">
              <a:extLst>
                <a:ext uri="{FF2B5EF4-FFF2-40B4-BE49-F238E27FC236}">
                  <a16:creationId xmlns:a16="http://schemas.microsoft.com/office/drawing/2014/main" id="{E73BE579-2C5D-E797-A873-1A80C2A5D17E}"/>
                </a:ext>
              </a:extLst>
            </xdr:cNvPr>
            <xdr:cNvSpPr>
              <a:spLocks/>
            </xdr:cNvSpPr>
          </xdr:nvSpPr>
          <xdr:spPr bwMode="auto">
            <a:xfrm>
              <a:off x="2853" y="1119"/>
              <a:ext cx="2" cy="7"/>
            </a:xfrm>
            <a:custGeom>
              <a:avLst/>
              <a:gdLst>
                <a:gd name="T0" fmla="+- 0 2853 2853"/>
                <a:gd name="T1" fmla="*/ T0 w 2"/>
                <a:gd name="T2" fmla="+- 0 1125 1119"/>
                <a:gd name="T3" fmla="*/ 1125 h 7"/>
                <a:gd name="T4" fmla="+- 0 2855 2853"/>
                <a:gd name="T5" fmla="*/ T4 w 2"/>
                <a:gd name="T6" fmla="+- 0 1119 1119"/>
                <a:gd name="T7" fmla="*/ 1119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7">
                  <a:moveTo>
                    <a:pt x="0" y="6"/>
                  </a:move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7" name="Group 186">
            <a:extLst>
              <a:ext uri="{FF2B5EF4-FFF2-40B4-BE49-F238E27FC236}">
                <a16:creationId xmlns:a16="http://schemas.microsoft.com/office/drawing/2014/main" id="{31409B7B-86D6-46FE-579D-70D879FDECE2}"/>
              </a:ext>
            </a:extLst>
          </xdr:cNvPr>
          <xdr:cNvGrpSpPr>
            <a:grpSpLocks/>
          </xdr:cNvGrpSpPr>
        </xdr:nvGrpSpPr>
        <xdr:grpSpPr bwMode="auto">
          <a:xfrm>
            <a:off x="2877" y="1127"/>
            <a:ext cx="2" cy="7"/>
            <a:chOff x="2877" y="1127"/>
            <a:chExt cx="2" cy="7"/>
          </a:xfrm>
        </xdr:grpSpPr>
        <xdr:sp macro="" textlink="">
          <xdr:nvSpPr>
            <xdr:cNvPr id="776" name="Freeform 187">
              <a:extLst>
                <a:ext uri="{FF2B5EF4-FFF2-40B4-BE49-F238E27FC236}">
                  <a16:creationId xmlns:a16="http://schemas.microsoft.com/office/drawing/2014/main" id="{6558E5DA-F0C6-5772-0BFB-39A79999D3AC}"/>
                </a:ext>
              </a:extLst>
            </xdr:cNvPr>
            <xdr:cNvSpPr>
              <a:spLocks/>
            </xdr:cNvSpPr>
          </xdr:nvSpPr>
          <xdr:spPr bwMode="auto">
            <a:xfrm>
              <a:off x="2877" y="1127"/>
              <a:ext cx="2" cy="7"/>
            </a:xfrm>
            <a:custGeom>
              <a:avLst/>
              <a:gdLst>
                <a:gd name="T0" fmla="+- 0 2877 2877"/>
                <a:gd name="T1" fmla="*/ T0 w 2"/>
                <a:gd name="T2" fmla="+- 0 1133 1127"/>
                <a:gd name="T3" fmla="*/ 1133 h 7"/>
                <a:gd name="T4" fmla="+- 0 2879 2877"/>
                <a:gd name="T5" fmla="*/ T4 w 2"/>
                <a:gd name="T6" fmla="+- 0 1127 1127"/>
                <a:gd name="T7" fmla="*/ 1127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7">
                  <a:moveTo>
                    <a:pt x="0" y="6"/>
                  </a:move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8" name="Group 184">
            <a:extLst>
              <a:ext uri="{FF2B5EF4-FFF2-40B4-BE49-F238E27FC236}">
                <a16:creationId xmlns:a16="http://schemas.microsoft.com/office/drawing/2014/main" id="{4E03E14D-445B-0165-620C-09D313F92DB7}"/>
              </a:ext>
            </a:extLst>
          </xdr:cNvPr>
          <xdr:cNvGrpSpPr>
            <a:grpSpLocks/>
          </xdr:cNvGrpSpPr>
        </xdr:nvGrpSpPr>
        <xdr:grpSpPr bwMode="auto">
          <a:xfrm>
            <a:off x="2857" y="1113"/>
            <a:ext cx="25" cy="12"/>
            <a:chOff x="2857" y="1113"/>
            <a:chExt cx="25" cy="12"/>
          </a:xfrm>
        </xdr:grpSpPr>
        <xdr:sp macro="" textlink="">
          <xdr:nvSpPr>
            <xdr:cNvPr id="775" name="Freeform 185">
              <a:extLst>
                <a:ext uri="{FF2B5EF4-FFF2-40B4-BE49-F238E27FC236}">
                  <a16:creationId xmlns:a16="http://schemas.microsoft.com/office/drawing/2014/main" id="{74635625-C6C0-9EE8-008D-561DAE3957B7}"/>
                </a:ext>
              </a:extLst>
            </xdr:cNvPr>
            <xdr:cNvSpPr>
              <a:spLocks/>
            </xdr:cNvSpPr>
          </xdr:nvSpPr>
          <xdr:spPr bwMode="auto">
            <a:xfrm>
              <a:off x="2857" y="1113"/>
              <a:ext cx="25" cy="12"/>
            </a:xfrm>
            <a:custGeom>
              <a:avLst/>
              <a:gdLst>
                <a:gd name="T0" fmla="+- 0 2857 2857"/>
                <a:gd name="T1" fmla="*/ T0 w 25"/>
                <a:gd name="T2" fmla="+- 0 1113 1113"/>
                <a:gd name="T3" fmla="*/ 1113 h 12"/>
                <a:gd name="T4" fmla="+- 0 2857 2857"/>
                <a:gd name="T5" fmla="*/ T4 w 25"/>
                <a:gd name="T6" fmla="+- 0 1117 1113"/>
                <a:gd name="T7" fmla="*/ 1117 h 12"/>
                <a:gd name="T8" fmla="+- 0 2860 2857"/>
                <a:gd name="T9" fmla="*/ T8 w 25"/>
                <a:gd name="T10" fmla="+- 0 1121 1113"/>
                <a:gd name="T11" fmla="*/ 1121 h 12"/>
                <a:gd name="T12" fmla="+- 0 2866 2857"/>
                <a:gd name="T13" fmla="*/ T12 w 25"/>
                <a:gd name="T14" fmla="+- 0 1124 1113"/>
                <a:gd name="T15" fmla="*/ 1124 h 12"/>
                <a:gd name="T16" fmla="+- 0 2872 2857"/>
                <a:gd name="T17" fmla="*/ T16 w 25"/>
                <a:gd name="T18" fmla="+- 0 1125 1113"/>
                <a:gd name="T19" fmla="*/ 1125 h 12"/>
                <a:gd name="T20" fmla="+- 0 2878 2857"/>
                <a:gd name="T21" fmla="*/ T20 w 25"/>
                <a:gd name="T22" fmla="+- 0 1123 1113"/>
                <a:gd name="T23" fmla="*/ 1123 h 12"/>
                <a:gd name="T24" fmla="+- 0 2881 2857"/>
                <a:gd name="T25" fmla="*/ T24 w 25"/>
                <a:gd name="T26" fmla="+- 0 1120 1113"/>
                <a:gd name="T27" fmla="*/ 1120 h 1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5" h="12">
                  <a:moveTo>
                    <a:pt x="0" y="0"/>
                  </a:moveTo>
                  <a:lnTo>
                    <a:pt x="0" y="4"/>
                  </a:lnTo>
                  <a:lnTo>
                    <a:pt x="3" y="8"/>
                  </a:lnTo>
                  <a:lnTo>
                    <a:pt x="9" y="11"/>
                  </a:lnTo>
                  <a:lnTo>
                    <a:pt x="15" y="12"/>
                  </a:lnTo>
                  <a:lnTo>
                    <a:pt x="21" y="10"/>
                  </a:lnTo>
                  <a:lnTo>
                    <a:pt x="24" y="7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599" name="Group 182">
            <a:extLst>
              <a:ext uri="{FF2B5EF4-FFF2-40B4-BE49-F238E27FC236}">
                <a16:creationId xmlns:a16="http://schemas.microsoft.com/office/drawing/2014/main" id="{70AD64DA-AC4E-3051-2B74-A3156630A81A}"/>
              </a:ext>
            </a:extLst>
          </xdr:cNvPr>
          <xdr:cNvGrpSpPr>
            <a:grpSpLocks/>
          </xdr:cNvGrpSpPr>
        </xdr:nvGrpSpPr>
        <xdr:grpSpPr bwMode="auto">
          <a:xfrm>
            <a:off x="2858" y="1103"/>
            <a:ext cx="25" cy="16"/>
            <a:chOff x="2858" y="1103"/>
            <a:chExt cx="25" cy="16"/>
          </a:xfrm>
        </xdr:grpSpPr>
        <xdr:sp macro="" textlink="">
          <xdr:nvSpPr>
            <xdr:cNvPr id="774" name="Freeform 183">
              <a:extLst>
                <a:ext uri="{FF2B5EF4-FFF2-40B4-BE49-F238E27FC236}">
                  <a16:creationId xmlns:a16="http://schemas.microsoft.com/office/drawing/2014/main" id="{EEB95724-BB41-D19B-4BB6-A3F69F3D25ED}"/>
                </a:ext>
              </a:extLst>
            </xdr:cNvPr>
            <xdr:cNvSpPr>
              <a:spLocks/>
            </xdr:cNvSpPr>
          </xdr:nvSpPr>
          <xdr:spPr bwMode="auto">
            <a:xfrm>
              <a:off x="2858" y="1103"/>
              <a:ext cx="25" cy="16"/>
            </a:xfrm>
            <a:custGeom>
              <a:avLst/>
              <a:gdLst>
                <a:gd name="T0" fmla="+- 0 2864 2858"/>
                <a:gd name="T1" fmla="*/ T0 w 25"/>
                <a:gd name="T2" fmla="+- 0 1103 1103"/>
                <a:gd name="T3" fmla="*/ 1103 h 16"/>
                <a:gd name="T4" fmla="+- 0 2862 2858"/>
                <a:gd name="T5" fmla="*/ T4 w 25"/>
                <a:gd name="T6" fmla="+- 0 1104 1103"/>
                <a:gd name="T7" fmla="*/ 1104 h 16"/>
                <a:gd name="T8" fmla="+- 0 2858 2858"/>
                <a:gd name="T9" fmla="*/ T8 w 25"/>
                <a:gd name="T10" fmla="+- 0 1107 1103"/>
                <a:gd name="T11" fmla="*/ 1107 h 16"/>
                <a:gd name="T12" fmla="+- 0 2858 2858"/>
                <a:gd name="T13" fmla="*/ T12 w 25"/>
                <a:gd name="T14" fmla="+- 0 1111 1103"/>
                <a:gd name="T15" fmla="*/ 1111 h 16"/>
                <a:gd name="T16" fmla="+- 0 2862 2858"/>
                <a:gd name="T17" fmla="*/ T16 w 25"/>
                <a:gd name="T18" fmla="+- 0 1115 1103"/>
                <a:gd name="T19" fmla="*/ 1115 h 16"/>
                <a:gd name="T20" fmla="+- 0 2867 2858"/>
                <a:gd name="T21" fmla="*/ T20 w 25"/>
                <a:gd name="T22" fmla="+- 0 1118 1103"/>
                <a:gd name="T23" fmla="*/ 1118 h 16"/>
                <a:gd name="T24" fmla="+- 0 2874 2858"/>
                <a:gd name="T25" fmla="*/ T24 w 25"/>
                <a:gd name="T26" fmla="+- 0 1119 1103"/>
                <a:gd name="T27" fmla="*/ 1119 h 16"/>
                <a:gd name="T28" fmla="+- 0 2880 2858"/>
                <a:gd name="T29" fmla="*/ T28 w 25"/>
                <a:gd name="T30" fmla="+- 0 1117 1103"/>
                <a:gd name="T31" fmla="*/ 1117 h 16"/>
                <a:gd name="T32" fmla="+- 0 2883 2858"/>
                <a:gd name="T33" fmla="*/ T32 w 25"/>
                <a:gd name="T34" fmla="+- 0 1114 1103"/>
                <a:gd name="T35" fmla="*/ 1114 h 16"/>
                <a:gd name="T36" fmla="+- 0 2883 2858"/>
                <a:gd name="T37" fmla="*/ T36 w 25"/>
                <a:gd name="T38" fmla="+- 0 1110 1103"/>
                <a:gd name="T39" fmla="*/ 1110 h 16"/>
                <a:gd name="T40" fmla="+- 0 2881 2858"/>
                <a:gd name="T41" fmla="*/ T40 w 25"/>
                <a:gd name="T42" fmla="+- 0 1107 1103"/>
                <a:gd name="T43" fmla="*/ 1107 h 1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</a:cxnLst>
              <a:rect l="0" t="0" r="r" b="b"/>
              <a:pathLst>
                <a:path w="25" h="16">
                  <a:moveTo>
                    <a:pt x="6" y="0"/>
                  </a:moveTo>
                  <a:lnTo>
                    <a:pt x="4" y="1"/>
                  </a:lnTo>
                  <a:lnTo>
                    <a:pt x="0" y="4"/>
                  </a:lnTo>
                  <a:lnTo>
                    <a:pt x="0" y="8"/>
                  </a:lnTo>
                  <a:lnTo>
                    <a:pt x="4" y="12"/>
                  </a:lnTo>
                  <a:lnTo>
                    <a:pt x="9" y="15"/>
                  </a:lnTo>
                  <a:lnTo>
                    <a:pt x="16" y="16"/>
                  </a:lnTo>
                  <a:lnTo>
                    <a:pt x="22" y="14"/>
                  </a:lnTo>
                  <a:lnTo>
                    <a:pt x="25" y="11"/>
                  </a:lnTo>
                  <a:lnTo>
                    <a:pt x="25" y="7"/>
                  </a:lnTo>
                  <a:lnTo>
                    <a:pt x="23" y="4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0" name="Group 180">
            <a:extLst>
              <a:ext uri="{FF2B5EF4-FFF2-40B4-BE49-F238E27FC236}">
                <a16:creationId xmlns:a16="http://schemas.microsoft.com/office/drawing/2014/main" id="{22A97111-7BF9-0946-913F-AA4082B321FE}"/>
              </a:ext>
            </a:extLst>
          </xdr:cNvPr>
          <xdr:cNvGrpSpPr>
            <a:grpSpLocks/>
          </xdr:cNvGrpSpPr>
        </xdr:nvGrpSpPr>
        <xdr:grpSpPr bwMode="auto">
          <a:xfrm>
            <a:off x="2857" y="1107"/>
            <a:ext cx="2" cy="7"/>
            <a:chOff x="2857" y="1107"/>
            <a:chExt cx="2" cy="7"/>
          </a:xfrm>
        </xdr:grpSpPr>
        <xdr:sp macro="" textlink="">
          <xdr:nvSpPr>
            <xdr:cNvPr id="773" name="Freeform 181">
              <a:extLst>
                <a:ext uri="{FF2B5EF4-FFF2-40B4-BE49-F238E27FC236}">
                  <a16:creationId xmlns:a16="http://schemas.microsoft.com/office/drawing/2014/main" id="{6840F2EC-597E-ADB2-8EAD-9B535BDB73A8}"/>
                </a:ext>
              </a:extLst>
            </xdr:cNvPr>
            <xdr:cNvSpPr>
              <a:spLocks/>
            </xdr:cNvSpPr>
          </xdr:nvSpPr>
          <xdr:spPr bwMode="auto">
            <a:xfrm>
              <a:off x="2857" y="1107"/>
              <a:ext cx="2" cy="7"/>
            </a:xfrm>
            <a:custGeom>
              <a:avLst/>
              <a:gdLst>
                <a:gd name="T0" fmla="+- 0 2857 2857"/>
                <a:gd name="T1" fmla="*/ T0 w 2"/>
                <a:gd name="T2" fmla="+- 0 1113 1107"/>
                <a:gd name="T3" fmla="*/ 1113 h 7"/>
                <a:gd name="T4" fmla="+- 0 2858 2857"/>
                <a:gd name="T5" fmla="*/ T4 w 2"/>
                <a:gd name="T6" fmla="+- 0 1107 1107"/>
                <a:gd name="T7" fmla="*/ 1107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7">
                  <a:moveTo>
                    <a:pt x="0" y="6"/>
                  </a:move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1" name="Group 178">
            <a:extLst>
              <a:ext uri="{FF2B5EF4-FFF2-40B4-BE49-F238E27FC236}">
                <a16:creationId xmlns:a16="http://schemas.microsoft.com/office/drawing/2014/main" id="{885BE0A8-7711-8E4D-913A-0F6B776C8425}"/>
              </a:ext>
            </a:extLst>
          </xdr:cNvPr>
          <xdr:cNvGrpSpPr>
            <a:grpSpLocks/>
          </xdr:cNvGrpSpPr>
        </xdr:nvGrpSpPr>
        <xdr:grpSpPr bwMode="auto">
          <a:xfrm>
            <a:off x="2881" y="1114"/>
            <a:ext cx="2" cy="7"/>
            <a:chOff x="2881" y="1114"/>
            <a:chExt cx="2" cy="7"/>
          </a:xfrm>
        </xdr:grpSpPr>
        <xdr:sp macro="" textlink="">
          <xdr:nvSpPr>
            <xdr:cNvPr id="772" name="Freeform 179">
              <a:extLst>
                <a:ext uri="{FF2B5EF4-FFF2-40B4-BE49-F238E27FC236}">
                  <a16:creationId xmlns:a16="http://schemas.microsoft.com/office/drawing/2014/main" id="{14163679-3883-F7D9-DF91-3833091BC3C9}"/>
                </a:ext>
              </a:extLst>
            </xdr:cNvPr>
            <xdr:cNvSpPr>
              <a:spLocks/>
            </xdr:cNvSpPr>
          </xdr:nvSpPr>
          <xdr:spPr bwMode="auto">
            <a:xfrm>
              <a:off x="2881" y="1114"/>
              <a:ext cx="2" cy="7"/>
            </a:xfrm>
            <a:custGeom>
              <a:avLst/>
              <a:gdLst>
                <a:gd name="T0" fmla="+- 0 2881 2881"/>
                <a:gd name="T1" fmla="*/ T0 w 2"/>
                <a:gd name="T2" fmla="+- 0 1120 1114"/>
                <a:gd name="T3" fmla="*/ 1120 h 7"/>
                <a:gd name="T4" fmla="+- 0 2883 2881"/>
                <a:gd name="T5" fmla="*/ T4 w 2"/>
                <a:gd name="T6" fmla="+- 0 1114 1114"/>
                <a:gd name="T7" fmla="*/ 1114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7">
                  <a:moveTo>
                    <a:pt x="0" y="6"/>
                  </a:move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2" name="Group 176">
            <a:extLst>
              <a:ext uri="{FF2B5EF4-FFF2-40B4-BE49-F238E27FC236}">
                <a16:creationId xmlns:a16="http://schemas.microsoft.com/office/drawing/2014/main" id="{C82DBB64-25C8-3467-7C75-FEB40B624A12}"/>
              </a:ext>
            </a:extLst>
          </xdr:cNvPr>
          <xdr:cNvGrpSpPr>
            <a:grpSpLocks/>
          </xdr:cNvGrpSpPr>
        </xdr:nvGrpSpPr>
        <xdr:grpSpPr bwMode="auto">
          <a:xfrm>
            <a:off x="2884" y="590"/>
            <a:ext cx="143" cy="471"/>
            <a:chOff x="2884" y="590"/>
            <a:chExt cx="143" cy="471"/>
          </a:xfrm>
        </xdr:grpSpPr>
        <xdr:sp macro="" textlink="">
          <xdr:nvSpPr>
            <xdr:cNvPr id="771" name="Freeform 177">
              <a:extLst>
                <a:ext uri="{FF2B5EF4-FFF2-40B4-BE49-F238E27FC236}">
                  <a16:creationId xmlns:a16="http://schemas.microsoft.com/office/drawing/2014/main" id="{CE48EC1E-B285-DB07-044D-F82058E935D7}"/>
                </a:ext>
              </a:extLst>
            </xdr:cNvPr>
            <xdr:cNvSpPr>
              <a:spLocks/>
            </xdr:cNvSpPr>
          </xdr:nvSpPr>
          <xdr:spPr bwMode="auto">
            <a:xfrm>
              <a:off x="2884" y="590"/>
              <a:ext cx="143" cy="471"/>
            </a:xfrm>
            <a:custGeom>
              <a:avLst/>
              <a:gdLst>
                <a:gd name="T0" fmla="+- 0 2884 2884"/>
                <a:gd name="T1" fmla="*/ T0 w 143"/>
                <a:gd name="T2" fmla="+- 0 1061 590"/>
                <a:gd name="T3" fmla="*/ 1061 h 471"/>
                <a:gd name="T4" fmla="+- 0 3027 2884"/>
                <a:gd name="T5" fmla="*/ T4 w 143"/>
                <a:gd name="T6" fmla="+- 0 590 590"/>
                <a:gd name="T7" fmla="*/ 590 h 47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43" h="471">
                  <a:moveTo>
                    <a:pt x="0" y="471"/>
                  </a:moveTo>
                  <a:lnTo>
                    <a:pt x="14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3" name="Group 174">
            <a:extLst>
              <a:ext uri="{FF2B5EF4-FFF2-40B4-BE49-F238E27FC236}">
                <a16:creationId xmlns:a16="http://schemas.microsoft.com/office/drawing/2014/main" id="{FADFFBDF-4B39-55C7-E702-4874D15A0A63}"/>
              </a:ext>
            </a:extLst>
          </xdr:cNvPr>
          <xdr:cNvGrpSpPr>
            <a:grpSpLocks/>
          </xdr:cNvGrpSpPr>
        </xdr:nvGrpSpPr>
        <xdr:grpSpPr bwMode="auto">
          <a:xfrm>
            <a:off x="2887" y="591"/>
            <a:ext cx="143" cy="472"/>
            <a:chOff x="2887" y="591"/>
            <a:chExt cx="143" cy="472"/>
          </a:xfrm>
        </xdr:grpSpPr>
        <xdr:sp macro="" textlink="">
          <xdr:nvSpPr>
            <xdr:cNvPr id="770" name="Freeform 175">
              <a:extLst>
                <a:ext uri="{FF2B5EF4-FFF2-40B4-BE49-F238E27FC236}">
                  <a16:creationId xmlns:a16="http://schemas.microsoft.com/office/drawing/2014/main" id="{5D2EBD29-3907-B8CC-5FCF-DA05AE99E04F}"/>
                </a:ext>
              </a:extLst>
            </xdr:cNvPr>
            <xdr:cNvSpPr>
              <a:spLocks/>
            </xdr:cNvSpPr>
          </xdr:nvSpPr>
          <xdr:spPr bwMode="auto">
            <a:xfrm>
              <a:off x="2887" y="591"/>
              <a:ext cx="143" cy="472"/>
            </a:xfrm>
            <a:custGeom>
              <a:avLst/>
              <a:gdLst>
                <a:gd name="T0" fmla="+- 0 2887 2887"/>
                <a:gd name="T1" fmla="*/ T0 w 143"/>
                <a:gd name="T2" fmla="+- 0 1062 591"/>
                <a:gd name="T3" fmla="*/ 1062 h 472"/>
                <a:gd name="T4" fmla="+- 0 3029 2887"/>
                <a:gd name="T5" fmla="*/ T4 w 143"/>
                <a:gd name="T6" fmla="+- 0 591 591"/>
                <a:gd name="T7" fmla="*/ 591 h 47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43" h="472">
                  <a:moveTo>
                    <a:pt x="0" y="471"/>
                  </a:moveTo>
                  <a:lnTo>
                    <a:pt x="14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4" name="Group 172">
            <a:extLst>
              <a:ext uri="{FF2B5EF4-FFF2-40B4-BE49-F238E27FC236}">
                <a16:creationId xmlns:a16="http://schemas.microsoft.com/office/drawing/2014/main" id="{6804878C-500A-E0C1-7A63-8445CD86B883}"/>
              </a:ext>
            </a:extLst>
          </xdr:cNvPr>
          <xdr:cNvGrpSpPr>
            <a:grpSpLocks/>
          </xdr:cNvGrpSpPr>
        </xdr:nvGrpSpPr>
        <xdr:grpSpPr bwMode="auto">
          <a:xfrm>
            <a:off x="577" y="1180"/>
            <a:ext cx="17" cy="9"/>
            <a:chOff x="577" y="1180"/>
            <a:chExt cx="17" cy="9"/>
          </a:xfrm>
        </xdr:grpSpPr>
        <xdr:sp macro="" textlink="">
          <xdr:nvSpPr>
            <xdr:cNvPr id="769" name="Freeform 173">
              <a:extLst>
                <a:ext uri="{FF2B5EF4-FFF2-40B4-BE49-F238E27FC236}">
                  <a16:creationId xmlns:a16="http://schemas.microsoft.com/office/drawing/2014/main" id="{B43EBAB1-F9DB-C547-1D38-44EE6CE88D5D}"/>
                </a:ext>
              </a:extLst>
            </xdr:cNvPr>
            <xdr:cNvSpPr>
              <a:spLocks/>
            </xdr:cNvSpPr>
          </xdr:nvSpPr>
          <xdr:spPr bwMode="auto">
            <a:xfrm>
              <a:off x="577" y="1180"/>
              <a:ext cx="17" cy="9"/>
            </a:xfrm>
            <a:custGeom>
              <a:avLst/>
              <a:gdLst>
                <a:gd name="T0" fmla="+- 0 577 577"/>
                <a:gd name="T1" fmla="*/ T0 w 17"/>
                <a:gd name="T2" fmla="+- 0 1186 1180"/>
                <a:gd name="T3" fmla="*/ 1186 h 9"/>
                <a:gd name="T4" fmla="+- 0 579 577"/>
                <a:gd name="T5" fmla="*/ T4 w 17"/>
                <a:gd name="T6" fmla="+- 0 1188 1180"/>
                <a:gd name="T7" fmla="*/ 1188 h 9"/>
                <a:gd name="T8" fmla="+- 0 583 577"/>
                <a:gd name="T9" fmla="*/ T8 w 17"/>
                <a:gd name="T10" fmla="+- 0 1189 1180"/>
                <a:gd name="T11" fmla="*/ 1189 h 9"/>
                <a:gd name="T12" fmla="+- 0 588 577"/>
                <a:gd name="T13" fmla="*/ T12 w 17"/>
                <a:gd name="T14" fmla="+- 0 1188 1180"/>
                <a:gd name="T15" fmla="*/ 1188 h 9"/>
                <a:gd name="T16" fmla="+- 0 592 577"/>
                <a:gd name="T17" fmla="*/ T16 w 17"/>
                <a:gd name="T18" fmla="+- 0 1186 1180"/>
                <a:gd name="T19" fmla="*/ 1186 h 9"/>
                <a:gd name="T20" fmla="+- 0 594 577"/>
                <a:gd name="T21" fmla="*/ T20 w 17"/>
                <a:gd name="T22" fmla="+- 0 1183 1180"/>
                <a:gd name="T23" fmla="*/ 1183 h 9"/>
                <a:gd name="T24" fmla="+- 0 594 577"/>
                <a:gd name="T25" fmla="*/ T24 w 17"/>
                <a:gd name="T26" fmla="+- 0 1180 1180"/>
                <a:gd name="T27" fmla="*/ 1180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17" h="9">
                  <a:moveTo>
                    <a:pt x="0" y="6"/>
                  </a:moveTo>
                  <a:lnTo>
                    <a:pt x="2" y="8"/>
                  </a:lnTo>
                  <a:lnTo>
                    <a:pt x="6" y="9"/>
                  </a:lnTo>
                  <a:lnTo>
                    <a:pt x="11" y="8"/>
                  </a:lnTo>
                  <a:lnTo>
                    <a:pt x="15" y="6"/>
                  </a:lnTo>
                  <a:lnTo>
                    <a:pt x="17" y="3"/>
                  </a:lnTo>
                  <a:lnTo>
                    <a:pt x="17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5" name="Group 170">
            <a:extLst>
              <a:ext uri="{FF2B5EF4-FFF2-40B4-BE49-F238E27FC236}">
                <a16:creationId xmlns:a16="http://schemas.microsoft.com/office/drawing/2014/main" id="{02B6BADA-A6E5-D271-C6BA-FBB5232DF0EF}"/>
              </a:ext>
            </a:extLst>
          </xdr:cNvPr>
          <xdr:cNvGrpSpPr>
            <a:grpSpLocks/>
          </xdr:cNvGrpSpPr>
        </xdr:nvGrpSpPr>
        <xdr:grpSpPr bwMode="auto">
          <a:xfrm>
            <a:off x="567" y="1129"/>
            <a:ext cx="7" cy="2"/>
            <a:chOff x="567" y="1129"/>
            <a:chExt cx="7" cy="2"/>
          </a:xfrm>
        </xdr:grpSpPr>
        <xdr:sp macro="" textlink="">
          <xdr:nvSpPr>
            <xdr:cNvPr id="768" name="Freeform 171">
              <a:extLst>
                <a:ext uri="{FF2B5EF4-FFF2-40B4-BE49-F238E27FC236}">
                  <a16:creationId xmlns:a16="http://schemas.microsoft.com/office/drawing/2014/main" id="{79552653-3B1B-C103-764E-F7227B75C78E}"/>
                </a:ext>
              </a:extLst>
            </xdr:cNvPr>
            <xdr:cNvSpPr>
              <a:spLocks/>
            </xdr:cNvSpPr>
          </xdr:nvSpPr>
          <xdr:spPr bwMode="auto">
            <a:xfrm>
              <a:off x="567" y="1129"/>
              <a:ext cx="7" cy="2"/>
            </a:xfrm>
            <a:custGeom>
              <a:avLst/>
              <a:gdLst>
                <a:gd name="T0" fmla="+- 0 573 567"/>
                <a:gd name="T1" fmla="*/ T0 w 7"/>
                <a:gd name="T2" fmla="+- 0 1129 1129"/>
                <a:gd name="T3" fmla="*/ 1129 h 1"/>
                <a:gd name="T4" fmla="+- 0 569 567"/>
                <a:gd name="T5" fmla="*/ T4 w 7"/>
                <a:gd name="T6" fmla="+- 0 1129 1129"/>
                <a:gd name="T7" fmla="*/ 1129 h 1"/>
                <a:gd name="T8" fmla="+- 0 567 567"/>
                <a:gd name="T9" fmla="*/ T8 w 7"/>
                <a:gd name="T10" fmla="+- 0 1129 1129"/>
                <a:gd name="T11" fmla="*/ 1129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7" h="1">
                  <a:moveTo>
                    <a:pt x="6" y="0"/>
                  </a:moveTo>
                  <a:lnTo>
                    <a:pt x="2" y="0"/>
                  </a:ln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6" name="Group 168">
            <a:extLst>
              <a:ext uri="{FF2B5EF4-FFF2-40B4-BE49-F238E27FC236}">
                <a16:creationId xmlns:a16="http://schemas.microsoft.com/office/drawing/2014/main" id="{E5117247-0B00-C68D-FA79-4C57C8F7DCD6}"/>
              </a:ext>
            </a:extLst>
          </xdr:cNvPr>
          <xdr:cNvGrpSpPr>
            <a:grpSpLocks/>
          </xdr:cNvGrpSpPr>
        </xdr:nvGrpSpPr>
        <xdr:grpSpPr bwMode="auto">
          <a:xfrm>
            <a:off x="559" y="1129"/>
            <a:ext cx="18" cy="11"/>
            <a:chOff x="559" y="1129"/>
            <a:chExt cx="18" cy="11"/>
          </a:xfrm>
        </xdr:grpSpPr>
        <xdr:sp macro="" textlink="">
          <xdr:nvSpPr>
            <xdr:cNvPr id="767" name="Freeform 169">
              <a:extLst>
                <a:ext uri="{FF2B5EF4-FFF2-40B4-BE49-F238E27FC236}">
                  <a16:creationId xmlns:a16="http://schemas.microsoft.com/office/drawing/2014/main" id="{CF3A2918-ED53-1C2F-B85C-ADF6B04F750C}"/>
                </a:ext>
              </a:extLst>
            </xdr:cNvPr>
            <xdr:cNvSpPr>
              <a:spLocks/>
            </xdr:cNvSpPr>
          </xdr:nvSpPr>
          <xdr:spPr bwMode="auto">
            <a:xfrm>
              <a:off x="559" y="1129"/>
              <a:ext cx="18" cy="11"/>
            </a:xfrm>
            <a:custGeom>
              <a:avLst/>
              <a:gdLst>
                <a:gd name="T0" fmla="+- 0 564 559"/>
                <a:gd name="T1" fmla="*/ T0 w 18"/>
                <a:gd name="T2" fmla="+- 0 1130 1129"/>
                <a:gd name="T3" fmla="*/ 1130 h 11"/>
                <a:gd name="T4" fmla="+- 0 561 559"/>
                <a:gd name="T5" fmla="*/ T4 w 18"/>
                <a:gd name="T6" fmla="+- 0 1131 1129"/>
                <a:gd name="T7" fmla="*/ 1131 h 11"/>
                <a:gd name="T8" fmla="+- 0 559 559"/>
                <a:gd name="T9" fmla="*/ T8 w 18"/>
                <a:gd name="T10" fmla="+- 0 1134 1129"/>
                <a:gd name="T11" fmla="*/ 1134 h 11"/>
                <a:gd name="T12" fmla="+- 0 559 559"/>
                <a:gd name="T13" fmla="*/ T12 w 18"/>
                <a:gd name="T14" fmla="+- 0 1137 1129"/>
                <a:gd name="T15" fmla="*/ 1137 h 11"/>
                <a:gd name="T16" fmla="+- 0 561 559"/>
                <a:gd name="T17" fmla="*/ T16 w 18"/>
                <a:gd name="T18" fmla="+- 0 1139 1129"/>
                <a:gd name="T19" fmla="*/ 1139 h 11"/>
                <a:gd name="T20" fmla="+- 0 565 559"/>
                <a:gd name="T21" fmla="*/ T20 w 18"/>
                <a:gd name="T22" fmla="+- 0 1140 1129"/>
                <a:gd name="T23" fmla="*/ 1140 h 11"/>
                <a:gd name="T24" fmla="+- 0 570 559"/>
                <a:gd name="T25" fmla="*/ T24 w 18"/>
                <a:gd name="T26" fmla="+- 0 1139 1129"/>
                <a:gd name="T27" fmla="*/ 1139 h 11"/>
                <a:gd name="T28" fmla="+- 0 574 559"/>
                <a:gd name="T29" fmla="*/ T28 w 18"/>
                <a:gd name="T30" fmla="+- 0 1137 1129"/>
                <a:gd name="T31" fmla="*/ 1137 h 11"/>
                <a:gd name="T32" fmla="+- 0 576 559"/>
                <a:gd name="T33" fmla="*/ T32 w 18"/>
                <a:gd name="T34" fmla="+- 0 1134 1129"/>
                <a:gd name="T35" fmla="*/ 1134 h 11"/>
                <a:gd name="T36" fmla="+- 0 576 559"/>
                <a:gd name="T37" fmla="*/ T36 w 18"/>
                <a:gd name="T38" fmla="+- 0 1131 1129"/>
                <a:gd name="T39" fmla="*/ 1131 h 11"/>
                <a:gd name="T40" fmla="+- 0 573 559"/>
                <a:gd name="T41" fmla="*/ T40 w 18"/>
                <a:gd name="T42" fmla="+- 0 1129 1129"/>
                <a:gd name="T43" fmla="*/ 1129 h 1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</a:cxnLst>
              <a:rect l="0" t="0" r="r" b="b"/>
              <a:pathLst>
                <a:path w="18" h="11">
                  <a:moveTo>
                    <a:pt x="5" y="1"/>
                  </a:moveTo>
                  <a:lnTo>
                    <a:pt x="2" y="2"/>
                  </a:lnTo>
                  <a:lnTo>
                    <a:pt x="0" y="5"/>
                  </a:lnTo>
                  <a:lnTo>
                    <a:pt x="0" y="8"/>
                  </a:lnTo>
                  <a:lnTo>
                    <a:pt x="2" y="10"/>
                  </a:lnTo>
                  <a:lnTo>
                    <a:pt x="6" y="11"/>
                  </a:lnTo>
                  <a:lnTo>
                    <a:pt x="11" y="10"/>
                  </a:lnTo>
                  <a:lnTo>
                    <a:pt x="15" y="8"/>
                  </a:lnTo>
                  <a:lnTo>
                    <a:pt x="17" y="5"/>
                  </a:lnTo>
                  <a:lnTo>
                    <a:pt x="17" y="2"/>
                  </a:lnTo>
                  <a:lnTo>
                    <a:pt x="14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7" name="Group 166">
            <a:extLst>
              <a:ext uri="{FF2B5EF4-FFF2-40B4-BE49-F238E27FC236}">
                <a16:creationId xmlns:a16="http://schemas.microsoft.com/office/drawing/2014/main" id="{C80D3BAA-FE90-1AFE-6BD7-0973DBD0413C}"/>
              </a:ext>
            </a:extLst>
          </xdr:cNvPr>
          <xdr:cNvGrpSpPr>
            <a:grpSpLocks/>
          </xdr:cNvGrpSpPr>
        </xdr:nvGrpSpPr>
        <xdr:grpSpPr bwMode="auto">
          <a:xfrm>
            <a:off x="559" y="1137"/>
            <a:ext cx="19" cy="50"/>
            <a:chOff x="559" y="1137"/>
            <a:chExt cx="19" cy="50"/>
          </a:xfrm>
        </xdr:grpSpPr>
        <xdr:sp macro="" textlink="">
          <xdr:nvSpPr>
            <xdr:cNvPr id="766" name="Freeform 167">
              <a:extLst>
                <a:ext uri="{FF2B5EF4-FFF2-40B4-BE49-F238E27FC236}">
                  <a16:creationId xmlns:a16="http://schemas.microsoft.com/office/drawing/2014/main" id="{9276FA62-F744-6F90-B9C1-8D484211469A}"/>
                </a:ext>
              </a:extLst>
            </xdr:cNvPr>
            <xdr:cNvSpPr>
              <a:spLocks/>
            </xdr:cNvSpPr>
          </xdr:nvSpPr>
          <xdr:spPr bwMode="auto">
            <a:xfrm>
              <a:off x="559" y="1137"/>
              <a:ext cx="19" cy="50"/>
            </a:xfrm>
            <a:custGeom>
              <a:avLst/>
              <a:gdLst>
                <a:gd name="T0" fmla="+- 0 577 559"/>
                <a:gd name="T1" fmla="*/ T0 w 19"/>
                <a:gd name="T2" fmla="+- 0 1186 1137"/>
                <a:gd name="T3" fmla="*/ 1186 h 50"/>
                <a:gd name="T4" fmla="+- 0 559 559"/>
                <a:gd name="T5" fmla="*/ T4 w 19"/>
                <a:gd name="T6" fmla="+- 0 1137 1137"/>
                <a:gd name="T7" fmla="*/ 1137 h 5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9" h="50">
                  <a:moveTo>
                    <a:pt x="18" y="49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8" name="Group 164">
            <a:extLst>
              <a:ext uri="{FF2B5EF4-FFF2-40B4-BE49-F238E27FC236}">
                <a16:creationId xmlns:a16="http://schemas.microsoft.com/office/drawing/2014/main" id="{E1EB72E7-F4F0-E1FA-F7B4-6DDE5B289B9C}"/>
              </a:ext>
            </a:extLst>
          </xdr:cNvPr>
          <xdr:cNvGrpSpPr>
            <a:grpSpLocks/>
          </xdr:cNvGrpSpPr>
        </xdr:nvGrpSpPr>
        <xdr:grpSpPr bwMode="auto">
          <a:xfrm>
            <a:off x="576" y="1131"/>
            <a:ext cx="18" cy="50"/>
            <a:chOff x="576" y="1131"/>
            <a:chExt cx="18" cy="50"/>
          </a:xfrm>
        </xdr:grpSpPr>
        <xdr:sp macro="" textlink="">
          <xdr:nvSpPr>
            <xdr:cNvPr id="765" name="Freeform 165">
              <a:extLst>
                <a:ext uri="{FF2B5EF4-FFF2-40B4-BE49-F238E27FC236}">
                  <a16:creationId xmlns:a16="http://schemas.microsoft.com/office/drawing/2014/main" id="{B2499276-2E3E-4F44-8F30-A29374E4CCC5}"/>
                </a:ext>
              </a:extLst>
            </xdr:cNvPr>
            <xdr:cNvSpPr>
              <a:spLocks/>
            </xdr:cNvSpPr>
          </xdr:nvSpPr>
          <xdr:spPr bwMode="auto">
            <a:xfrm>
              <a:off x="576" y="1131"/>
              <a:ext cx="18" cy="50"/>
            </a:xfrm>
            <a:custGeom>
              <a:avLst/>
              <a:gdLst>
                <a:gd name="T0" fmla="+- 0 594 576"/>
                <a:gd name="T1" fmla="*/ T0 w 18"/>
                <a:gd name="T2" fmla="+- 0 1180 1131"/>
                <a:gd name="T3" fmla="*/ 1180 h 50"/>
                <a:gd name="T4" fmla="+- 0 576 576"/>
                <a:gd name="T5" fmla="*/ T4 w 18"/>
                <a:gd name="T6" fmla="+- 0 1131 1131"/>
                <a:gd name="T7" fmla="*/ 1131 h 5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8" h="50">
                  <a:moveTo>
                    <a:pt x="18" y="49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09" name="Group 162">
            <a:extLst>
              <a:ext uri="{FF2B5EF4-FFF2-40B4-BE49-F238E27FC236}">
                <a16:creationId xmlns:a16="http://schemas.microsoft.com/office/drawing/2014/main" id="{AA5967E2-AB3E-07A2-11D9-986456786B57}"/>
              </a:ext>
            </a:extLst>
          </xdr:cNvPr>
          <xdr:cNvGrpSpPr>
            <a:grpSpLocks/>
          </xdr:cNvGrpSpPr>
        </xdr:nvGrpSpPr>
        <xdr:grpSpPr bwMode="auto">
          <a:xfrm>
            <a:off x="575" y="1174"/>
            <a:ext cx="17" cy="9"/>
            <a:chOff x="575" y="1174"/>
            <a:chExt cx="17" cy="9"/>
          </a:xfrm>
        </xdr:grpSpPr>
        <xdr:sp macro="" textlink="">
          <xdr:nvSpPr>
            <xdr:cNvPr id="764" name="Freeform 163">
              <a:extLst>
                <a:ext uri="{FF2B5EF4-FFF2-40B4-BE49-F238E27FC236}">
                  <a16:creationId xmlns:a16="http://schemas.microsoft.com/office/drawing/2014/main" id="{D72F5093-7CA3-C24D-2D81-917B33AC0692}"/>
                </a:ext>
              </a:extLst>
            </xdr:cNvPr>
            <xdr:cNvSpPr>
              <a:spLocks/>
            </xdr:cNvSpPr>
          </xdr:nvSpPr>
          <xdr:spPr bwMode="auto">
            <a:xfrm>
              <a:off x="575" y="1174"/>
              <a:ext cx="17" cy="9"/>
            </a:xfrm>
            <a:custGeom>
              <a:avLst/>
              <a:gdLst>
                <a:gd name="T0" fmla="+- 0 575 575"/>
                <a:gd name="T1" fmla="*/ T0 w 17"/>
                <a:gd name="T2" fmla="+- 0 1180 1174"/>
                <a:gd name="T3" fmla="*/ 1180 h 9"/>
                <a:gd name="T4" fmla="+- 0 577 575"/>
                <a:gd name="T5" fmla="*/ T4 w 17"/>
                <a:gd name="T6" fmla="+- 0 1182 1174"/>
                <a:gd name="T7" fmla="*/ 1182 h 9"/>
                <a:gd name="T8" fmla="+- 0 581 575"/>
                <a:gd name="T9" fmla="*/ T8 w 17"/>
                <a:gd name="T10" fmla="+- 0 1183 1174"/>
                <a:gd name="T11" fmla="*/ 1183 h 9"/>
                <a:gd name="T12" fmla="+- 0 586 575"/>
                <a:gd name="T13" fmla="*/ T12 w 17"/>
                <a:gd name="T14" fmla="+- 0 1182 1174"/>
                <a:gd name="T15" fmla="*/ 1182 h 9"/>
                <a:gd name="T16" fmla="+- 0 589 575"/>
                <a:gd name="T17" fmla="*/ T16 w 17"/>
                <a:gd name="T18" fmla="+- 0 1180 1174"/>
                <a:gd name="T19" fmla="*/ 1180 h 9"/>
                <a:gd name="T20" fmla="+- 0 592 575"/>
                <a:gd name="T21" fmla="*/ T20 w 17"/>
                <a:gd name="T22" fmla="+- 0 1177 1174"/>
                <a:gd name="T23" fmla="*/ 1177 h 9"/>
                <a:gd name="T24" fmla="+- 0 591 575"/>
                <a:gd name="T25" fmla="*/ T24 w 17"/>
                <a:gd name="T26" fmla="+- 0 1174 1174"/>
                <a:gd name="T27" fmla="*/ 1174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17" h="9">
                  <a:moveTo>
                    <a:pt x="0" y="6"/>
                  </a:moveTo>
                  <a:lnTo>
                    <a:pt x="2" y="8"/>
                  </a:lnTo>
                  <a:lnTo>
                    <a:pt x="6" y="9"/>
                  </a:lnTo>
                  <a:lnTo>
                    <a:pt x="11" y="8"/>
                  </a:lnTo>
                  <a:lnTo>
                    <a:pt x="14" y="6"/>
                  </a:lnTo>
                  <a:lnTo>
                    <a:pt x="17" y="3"/>
                  </a:lnTo>
                  <a:lnTo>
                    <a:pt x="16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0" name="Group 160">
            <a:extLst>
              <a:ext uri="{FF2B5EF4-FFF2-40B4-BE49-F238E27FC236}">
                <a16:creationId xmlns:a16="http://schemas.microsoft.com/office/drawing/2014/main" id="{352EC43C-9859-833B-747E-89F682F34C58}"/>
              </a:ext>
            </a:extLst>
          </xdr:cNvPr>
          <xdr:cNvGrpSpPr>
            <a:grpSpLocks/>
          </xdr:cNvGrpSpPr>
        </xdr:nvGrpSpPr>
        <xdr:grpSpPr bwMode="auto">
          <a:xfrm>
            <a:off x="575" y="1180"/>
            <a:ext cx="3" cy="7"/>
            <a:chOff x="575" y="1180"/>
            <a:chExt cx="3" cy="7"/>
          </a:xfrm>
        </xdr:grpSpPr>
        <xdr:sp macro="" textlink="">
          <xdr:nvSpPr>
            <xdr:cNvPr id="763" name="Freeform 161">
              <a:extLst>
                <a:ext uri="{FF2B5EF4-FFF2-40B4-BE49-F238E27FC236}">
                  <a16:creationId xmlns:a16="http://schemas.microsoft.com/office/drawing/2014/main" id="{50B7D937-D5C5-52F1-9A6D-5AFE493BC3DF}"/>
                </a:ext>
              </a:extLst>
            </xdr:cNvPr>
            <xdr:cNvSpPr>
              <a:spLocks/>
            </xdr:cNvSpPr>
          </xdr:nvSpPr>
          <xdr:spPr bwMode="auto">
            <a:xfrm>
              <a:off x="575" y="1180"/>
              <a:ext cx="3" cy="7"/>
            </a:xfrm>
            <a:custGeom>
              <a:avLst/>
              <a:gdLst>
                <a:gd name="T0" fmla="+- 0 577 575"/>
                <a:gd name="T1" fmla="*/ T0 w 3"/>
                <a:gd name="T2" fmla="+- 0 1186 1180"/>
                <a:gd name="T3" fmla="*/ 1186 h 7"/>
                <a:gd name="T4" fmla="+- 0 575 575"/>
                <a:gd name="T5" fmla="*/ T4 w 3"/>
                <a:gd name="T6" fmla="+- 0 1180 1180"/>
                <a:gd name="T7" fmla="*/ 1180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7">
                  <a:moveTo>
                    <a:pt x="2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1" name="Group 158">
            <a:extLst>
              <a:ext uri="{FF2B5EF4-FFF2-40B4-BE49-F238E27FC236}">
                <a16:creationId xmlns:a16="http://schemas.microsoft.com/office/drawing/2014/main" id="{5712DA95-5682-BC36-5A9E-869A3E9C517E}"/>
              </a:ext>
            </a:extLst>
          </xdr:cNvPr>
          <xdr:cNvGrpSpPr>
            <a:grpSpLocks/>
          </xdr:cNvGrpSpPr>
        </xdr:nvGrpSpPr>
        <xdr:grpSpPr bwMode="auto">
          <a:xfrm>
            <a:off x="591" y="1174"/>
            <a:ext cx="3" cy="7"/>
            <a:chOff x="591" y="1174"/>
            <a:chExt cx="3" cy="7"/>
          </a:xfrm>
        </xdr:grpSpPr>
        <xdr:sp macro="" textlink="">
          <xdr:nvSpPr>
            <xdr:cNvPr id="762" name="Freeform 159">
              <a:extLst>
                <a:ext uri="{FF2B5EF4-FFF2-40B4-BE49-F238E27FC236}">
                  <a16:creationId xmlns:a16="http://schemas.microsoft.com/office/drawing/2014/main" id="{89E40313-871C-03CA-80AF-93A6EF1DBF7A}"/>
                </a:ext>
              </a:extLst>
            </xdr:cNvPr>
            <xdr:cNvSpPr>
              <a:spLocks/>
            </xdr:cNvSpPr>
          </xdr:nvSpPr>
          <xdr:spPr bwMode="auto">
            <a:xfrm>
              <a:off x="591" y="1174"/>
              <a:ext cx="3" cy="7"/>
            </a:xfrm>
            <a:custGeom>
              <a:avLst/>
              <a:gdLst>
                <a:gd name="T0" fmla="+- 0 594 591"/>
                <a:gd name="T1" fmla="*/ T0 w 3"/>
                <a:gd name="T2" fmla="+- 0 1180 1174"/>
                <a:gd name="T3" fmla="*/ 1180 h 7"/>
                <a:gd name="T4" fmla="+- 0 591 591"/>
                <a:gd name="T5" fmla="*/ T4 w 3"/>
                <a:gd name="T6" fmla="+- 0 1174 1174"/>
                <a:gd name="T7" fmla="*/ 1174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7">
                  <a:moveTo>
                    <a:pt x="3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2" name="Group 156">
            <a:extLst>
              <a:ext uri="{FF2B5EF4-FFF2-40B4-BE49-F238E27FC236}">
                <a16:creationId xmlns:a16="http://schemas.microsoft.com/office/drawing/2014/main" id="{09F795C4-AF5C-7FCB-7918-1F7541E8D21B}"/>
              </a:ext>
            </a:extLst>
          </xdr:cNvPr>
          <xdr:cNvGrpSpPr>
            <a:grpSpLocks/>
          </xdr:cNvGrpSpPr>
        </xdr:nvGrpSpPr>
        <xdr:grpSpPr bwMode="auto">
          <a:xfrm>
            <a:off x="575" y="1185"/>
            <a:ext cx="26" cy="13"/>
            <a:chOff x="575" y="1185"/>
            <a:chExt cx="26" cy="13"/>
          </a:xfrm>
        </xdr:grpSpPr>
        <xdr:sp macro="" textlink="">
          <xdr:nvSpPr>
            <xdr:cNvPr id="761" name="Freeform 157">
              <a:extLst>
                <a:ext uri="{FF2B5EF4-FFF2-40B4-BE49-F238E27FC236}">
                  <a16:creationId xmlns:a16="http://schemas.microsoft.com/office/drawing/2014/main" id="{5083C96A-8FDE-53DA-7DDE-2290266E7216}"/>
                </a:ext>
              </a:extLst>
            </xdr:cNvPr>
            <xdr:cNvSpPr>
              <a:spLocks/>
            </xdr:cNvSpPr>
          </xdr:nvSpPr>
          <xdr:spPr bwMode="auto">
            <a:xfrm>
              <a:off x="575" y="1185"/>
              <a:ext cx="26" cy="13"/>
            </a:xfrm>
            <a:custGeom>
              <a:avLst/>
              <a:gdLst>
                <a:gd name="T0" fmla="+- 0 575 575"/>
                <a:gd name="T1" fmla="*/ T0 w 26"/>
                <a:gd name="T2" fmla="+- 0 1194 1185"/>
                <a:gd name="T3" fmla="*/ 1194 h 13"/>
                <a:gd name="T4" fmla="+- 0 579 575"/>
                <a:gd name="T5" fmla="*/ T4 w 26"/>
                <a:gd name="T6" fmla="+- 0 1197 1185"/>
                <a:gd name="T7" fmla="*/ 1197 h 13"/>
                <a:gd name="T8" fmla="+- 0 585 575"/>
                <a:gd name="T9" fmla="*/ T8 w 26"/>
                <a:gd name="T10" fmla="+- 0 1198 1185"/>
                <a:gd name="T11" fmla="*/ 1198 h 13"/>
                <a:gd name="T12" fmla="+- 0 591 575"/>
                <a:gd name="T13" fmla="*/ T12 w 26"/>
                <a:gd name="T14" fmla="+- 0 1196 1185"/>
                <a:gd name="T15" fmla="*/ 1196 h 13"/>
                <a:gd name="T16" fmla="+- 0 597 575"/>
                <a:gd name="T17" fmla="*/ T16 w 26"/>
                <a:gd name="T18" fmla="+- 0 1193 1185"/>
                <a:gd name="T19" fmla="*/ 1193 h 13"/>
                <a:gd name="T20" fmla="+- 0 600 575"/>
                <a:gd name="T21" fmla="*/ T20 w 26"/>
                <a:gd name="T22" fmla="+- 0 1189 1185"/>
                <a:gd name="T23" fmla="*/ 1189 h 13"/>
                <a:gd name="T24" fmla="+- 0 600 575"/>
                <a:gd name="T25" fmla="*/ T24 w 26"/>
                <a:gd name="T26" fmla="+- 0 1185 1185"/>
                <a:gd name="T27" fmla="*/ 1185 h 1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6" h="13">
                  <a:moveTo>
                    <a:pt x="0" y="9"/>
                  </a:moveTo>
                  <a:lnTo>
                    <a:pt x="4" y="12"/>
                  </a:lnTo>
                  <a:lnTo>
                    <a:pt x="10" y="13"/>
                  </a:lnTo>
                  <a:lnTo>
                    <a:pt x="16" y="11"/>
                  </a:lnTo>
                  <a:lnTo>
                    <a:pt x="22" y="8"/>
                  </a:lnTo>
                  <a:lnTo>
                    <a:pt x="25" y="4"/>
                  </a:lnTo>
                  <a:lnTo>
                    <a:pt x="25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3" name="Group 154">
            <a:extLst>
              <a:ext uri="{FF2B5EF4-FFF2-40B4-BE49-F238E27FC236}">
                <a16:creationId xmlns:a16="http://schemas.microsoft.com/office/drawing/2014/main" id="{819901E4-60DE-82DF-043C-500F5246B7BD}"/>
              </a:ext>
            </a:extLst>
          </xdr:cNvPr>
          <xdr:cNvGrpSpPr>
            <a:grpSpLocks/>
          </xdr:cNvGrpSpPr>
        </xdr:nvGrpSpPr>
        <xdr:grpSpPr bwMode="auto">
          <a:xfrm>
            <a:off x="592" y="1175"/>
            <a:ext cx="3" cy="2"/>
            <a:chOff x="592" y="1175"/>
            <a:chExt cx="3" cy="2"/>
          </a:xfrm>
        </xdr:grpSpPr>
        <xdr:sp macro="" textlink="">
          <xdr:nvSpPr>
            <xdr:cNvPr id="760" name="Freeform 155">
              <a:extLst>
                <a:ext uri="{FF2B5EF4-FFF2-40B4-BE49-F238E27FC236}">
                  <a16:creationId xmlns:a16="http://schemas.microsoft.com/office/drawing/2014/main" id="{59A95160-D221-43D8-8796-A9CD48AA3073}"/>
                </a:ext>
              </a:extLst>
            </xdr:cNvPr>
            <xdr:cNvSpPr>
              <a:spLocks/>
            </xdr:cNvSpPr>
          </xdr:nvSpPr>
          <xdr:spPr bwMode="auto">
            <a:xfrm>
              <a:off x="592" y="1175"/>
              <a:ext cx="3" cy="2"/>
            </a:xfrm>
            <a:custGeom>
              <a:avLst/>
              <a:gdLst>
                <a:gd name="T0" fmla="+- 0 594 592"/>
                <a:gd name="T1" fmla="*/ T0 w 3"/>
                <a:gd name="T2" fmla="+- 0 1176 1175"/>
                <a:gd name="T3" fmla="*/ 1176 h 1"/>
                <a:gd name="T4" fmla="+- 0 592 592"/>
                <a:gd name="T5" fmla="*/ T4 w 3"/>
                <a:gd name="T6" fmla="+- 0 1175 1175"/>
                <a:gd name="T7" fmla="*/ 1175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1">
                  <a:moveTo>
                    <a:pt x="2" y="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4" name="Group 152">
            <a:extLst>
              <a:ext uri="{FF2B5EF4-FFF2-40B4-BE49-F238E27FC236}">
                <a16:creationId xmlns:a16="http://schemas.microsoft.com/office/drawing/2014/main" id="{BAC05CF0-1A20-A1DC-BD0C-2623D084C785}"/>
              </a:ext>
            </a:extLst>
          </xdr:cNvPr>
          <xdr:cNvGrpSpPr>
            <a:grpSpLocks/>
          </xdr:cNvGrpSpPr>
        </xdr:nvGrpSpPr>
        <xdr:grpSpPr bwMode="auto">
          <a:xfrm>
            <a:off x="573" y="1176"/>
            <a:ext cx="26" cy="16"/>
            <a:chOff x="573" y="1176"/>
            <a:chExt cx="26" cy="16"/>
          </a:xfrm>
        </xdr:grpSpPr>
        <xdr:sp macro="" textlink="">
          <xdr:nvSpPr>
            <xdr:cNvPr id="759" name="Freeform 153">
              <a:extLst>
                <a:ext uri="{FF2B5EF4-FFF2-40B4-BE49-F238E27FC236}">
                  <a16:creationId xmlns:a16="http://schemas.microsoft.com/office/drawing/2014/main" id="{D58BC37B-BAA3-4A4C-6FF6-58FA33FE11CE}"/>
                </a:ext>
              </a:extLst>
            </xdr:cNvPr>
            <xdr:cNvSpPr>
              <a:spLocks/>
            </xdr:cNvSpPr>
          </xdr:nvSpPr>
          <xdr:spPr bwMode="auto">
            <a:xfrm>
              <a:off x="573" y="1176"/>
              <a:ext cx="26" cy="16"/>
            </a:xfrm>
            <a:custGeom>
              <a:avLst/>
              <a:gdLst>
                <a:gd name="T0" fmla="+- 0 575 573"/>
                <a:gd name="T1" fmla="*/ T0 w 26"/>
                <a:gd name="T2" fmla="+- 0 1181 1176"/>
                <a:gd name="T3" fmla="*/ 1181 h 16"/>
                <a:gd name="T4" fmla="+- 0 573 573"/>
                <a:gd name="T5" fmla="*/ T4 w 26"/>
                <a:gd name="T6" fmla="+- 0 1183 1176"/>
                <a:gd name="T7" fmla="*/ 1183 h 16"/>
                <a:gd name="T8" fmla="+- 0 573 573"/>
                <a:gd name="T9" fmla="*/ T8 w 26"/>
                <a:gd name="T10" fmla="+- 0 1188 1176"/>
                <a:gd name="T11" fmla="*/ 1188 h 16"/>
                <a:gd name="T12" fmla="+- 0 576 573"/>
                <a:gd name="T13" fmla="*/ T12 w 26"/>
                <a:gd name="T14" fmla="+- 0 1191 1176"/>
                <a:gd name="T15" fmla="*/ 1191 h 16"/>
                <a:gd name="T16" fmla="+- 0 582 573"/>
                <a:gd name="T17" fmla="*/ T16 w 26"/>
                <a:gd name="T18" fmla="+- 0 1192 1176"/>
                <a:gd name="T19" fmla="*/ 1192 h 16"/>
                <a:gd name="T20" fmla="+- 0 589 573"/>
                <a:gd name="T21" fmla="*/ T20 w 26"/>
                <a:gd name="T22" fmla="+- 0 1190 1176"/>
                <a:gd name="T23" fmla="*/ 1190 h 16"/>
                <a:gd name="T24" fmla="+- 0 595 573"/>
                <a:gd name="T25" fmla="*/ T24 w 26"/>
                <a:gd name="T26" fmla="+- 0 1187 1176"/>
                <a:gd name="T27" fmla="*/ 1187 h 16"/>
                <a:gd name="T28" fmla="+- 0 598 573"/>
                <a:gd name="T29" fmla="*/ T28 w 26"/>
                <a:gd name="T30" fmla="+- 0 1183 1176"/>
                <a:gd name="T31" fmla="*/ 1183 h 16"/>
                <a:gd name="T32" fmla="+- 0 598 573"/>
                <a:gd name="T33" fmla="*/ T32 w 26"/>
                <a:gd name="T34" fmla="+- 0 1179 1176"/>
                <a:gd name="T35" fmla="*/ 1179 h 16"/>
                <a:gd name="T36" fmla="+- 0 594 573"/>
                <a:gd name="T37" fmla="*/ T36 w 26"/>
                <a:gd name="T38" fmla="+- 0 1176 1176"/>
                <a:gd name="T39" fmla="*/ 1176 h 1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</a:cxnLst>
              <a:rect l="0" t="0" r="r" b="b"/>
              <a:pathLst>
                <a:path w="26" h="16">
                  <a:moveTo>
                    <a:pt x="2" y="5"/>
                  </a:moveTo>
                  <a:lnTo>
                    <a:pt x="0" y="7"/>
                  </a:lnTo>
                  <a:lnTo>
                    <a:pt x="0" y="12"/>
                  </a:lnTo>
                  <a:lnTo>
                    <a:pt x="3" y="15"/>
                  </a:lnTo>
                  <a:lnTo>
                    <a:pt x="9" y="16"/>
                  </a:lnTo>
                  <a:lnTo>
                    <a:pt x="16" y="14"/>
                  </a:lnTo>
                  <a:lnTo>
                    <a:pt x="22" y="11"/>
                  </a:lnTo>
                  <a:lnTo>
                    <a:pt x="25" y="7"/>
                  </a:lnTo>
                  <a:lnTo>
                    <a:pt x="25" y="3"/>
                  </a:lnTo>
                  <a:lnTo>
                    <a:pt x="2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5" name="Group 150">
            <a:extLst>
              <a:ext uri="{FF2B5EF4-FFF2-40B4-BE49-F238E27FC236}">
                <a16:creationId xmlns:a16="http://schemas.microsoft.com/office/drawing/2014/main" id="{55BC9113-B5DA-C0CE-076C-87D692F8C4DB}"/>
              </a:ext>
            </a:extLst>
          </xdr:cNvPr>
          <xdr:cNvGrpSpPr>
            <a:grpSpLocks/>
          </xdr:cNvGrpSpPr>
        </xdr:nvGrpSpPr>
        <xdr:grpSpPr bwMode="auto">
          <a:xfrm>
            <a:off x="573" y="1188"/>
            <a:ext cx="3" cy="7"/>
            <a:chOff x="573" y="1188"/>
            <a:chExt cx="3" cy="7"/>
          </a:xfrm>
        </xdr:grpSpPr>
        <xdr:sp macro="" textlink="">
          <xdr:nvSpPr>
            <xdr:cNvPr id="758" name="Freeform 151">
              <a:extLst>
                <a:ext uri="{FF2B5EF4-FFF2-40B4-BE49-F238E27FC236}">
                  <a16:creationId xmlns:a16="http://schemas.microsoft.com/office/drawing/2014/main" id="{4C2BF158-16FA-2EEC-425F-9BD37447293F}"/>
                </a:ext>
              </a:extLst>
            </xdr:cNvPr>
            <xdr:cNvSpPr>
              <a:spLocks/>
            </xdr:cNvSpPr>
          </xdr:nvSpPr>
          <xdr:spPr bwMode="auto">
            <a:xfrm>
              <a:off x="573" y="1188"/>
              <a:ext cx="3" cy="7"/>
            </a:xfrm>
            <a:custGeom>
              <a:avLst/>
              <a:gdLst>
                <a:gd name="T0" fmla="+- 0 575 573"/>
                <a:gd name="T1" fmla="*/ T0 w 3"/>
                <a:gd name="T2" fmla="+- 0 1194 1188"/>
                <a:gd name="T3" fmla="*/ 1194 h 7"/>
                <a:gd name="T4" fmla="+- 0 573 573"/>
                <a:gd name="T5" fmla="*/ T4 w 3"/>
                <a:gd name="T6" fmla="+- 0 1188 1188"/>
                <a:gd name="T7" fmla="*/ 1188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7">
                  <a:moveTo>
                    <a:pt x="2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6" name="Group 148">
            <a:extLst>
              <a:ext uri="{FF2B5EF4-FFF2-40B4-BE49-F238E27FC236}">
                <a16:creationId xmlns:a16="http://schemas.microsoft.com/office/drawing/2014/main" id="{22728F67-DBC0-E8F8-53F3-9F2B15CF967B}"/>
              </a:ext>
            </a:extLst>
          </xdr:cNvPr>
          <xdr:cNvGrpSpPr>
            <a:grpSpLocks/>
          </xdr:cNvGrpSpPr>
        </xdr:nvGrpSpPr>
        <xdr:grpSpPr bwMode="auto">
          <a:xfrm>
            <a:off x="598" y="1179"/>
            <a:ext cx="3" cy="7"/>
            <a:chOff x="598" y="1179"/>
            <a:chExt cx="3" cy="7"/>
          </a:xfrm>
        </xdr:grpSpPr>
        <xdr:sp macro="" textlink="">
          <xdr:nvSpPr>
            <xdr:cNvPr id="757" name="Freeform 149">
              <a:extLst>
                <a:ext uri="{FF2B5EF4-FFF2-40B4-BE49-F238E27FC236}">
                  <a16:creationId xmlns:a16="http://schemas.microsoft.com/office/drawing/2014/main" id="{E7883A4D-6913-F77E-C6C0-CCA9E8101523}"/>
                </a:ext>
              </a:extLst>
            </xdr:cNvPr>
            <xdr:cNvSpPr>
              <a:spLocks/>
            </xdr:cNvSpPr>
          </xdr:nvSpPr>
          <xdr:spPr bwMode="auto">
            <a:xfrm>
              <a:off x="598" y="1179"/>
              <a:ext cx="3" cy="7"/>
            </a:xfrm>
            <a:custGeom>
              <a:avLst/>
              <a:gdLst>
                <a:gd name="T0" fmla="+- 0 600 598"/>
                <a:gd name="T1" fmla="*/ T0 w 3"/>
                <a:gd name="T2" fmla="+- 0 1185 1179"/>
                <a:gd name="T3" fmla="*/ 1185 h 7"/>
                <a:gd name="T4" fmla="+- 0 598 598"/>
                <a:gd name="T5" fmla="*/ T4 w 3"/>
                <a:gd name="T6" fmla="+- 0 1179 1179"/>
                <a:gd name="T7" fmla="*/ 1179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7">
                  <a:moveTo>
                    <a:pt x="2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7" name="Group 146">
            <a:extLst>
              <a:ext uri="{FF2B5EF4-FFF2-40B4-BE49-F238E27FC236}">
                <a16:creationId xmlns:a16="http://schemas.microsoft.com/office/drawing/2014/main" id="{F41C9190-3BE6-C7DF-7C60-8724F33D2BD1}"/>
              </a:ext>
            </a:extLst>
          </xdr:cNvPr>
          <xdr:cNvGrpSpPr>
            <a:grpSpLocks/>
          </xdr:cNvGrpSpPr>
        </xdr:nvGrpSpPr>
        <xdr:grpSpPr bwMode="auto">
          <a:xfrm>
            <a:off x="575" y="1185"/>
            <a:ext cx="26" cy="13"/>
            <a:chOff x="575" y="1185"/>
            <a:chExt cx="26" cy="13"/>
          </a:xfrm>
        </xdr:grpSpPr>
        <xdr:sp macro="" textlink="">
          <xdr:nvSpPr>
            <xdr:cNvPr id="756" name="Freeform 147">
              <a:extLst>
                <a:ext uri="{FF2B5EF4-FFF2-40B4-BE49-F238E27FC236}">
                  <a16:creationId xmlns:a16="http://schemas.microsoft.com/office/drawing/2014/main" id="{CDCA9AA9-90F2-78A2-8E5D-FE6FB31AD008}"/>
                </a:ext>
              </a:extLst>
            </xdr:cNvPr>
            <xdr:cNvSpPr>
              <a:spLocks/>
            </xdr:cNvSpPr>
          </xdr:nvSpPr>
          <xdr:spPr bwMode="auto">
            <a:xfrm>
              <a:off x="575" y="1185"/>
              <a:ext cx="26" cy="13"/>
            </a:xfrm>
            <a:custGeom>
              <a:avLst/>
              <a:gdLst>
                <a:gd name="T0" fmla="+- 0 575 575"/>
                <a:gd name="T1" fmla="*/ T0 w 26"/>
                <a:gd name="T2" fmla="+- 0 1194 1185"/>
                <a:gd name="T3" fmla="*/ 1194 h 13"/>
                <a:gd name="T4" fmla="+- 0 579 575"/>
                <a:gd name="T5" fmla="*/ T4 w 26"/>
                <a:gd name="T6" fmla="+- 0 1197 1185"/>
                <a:gd name="T7" fmla="*/ 1197 h 13"/>
                <a:gd name="T8" fmla="+- 0 585 575"/>
                <a:gd name="T9" fmla="*/ T8 w 26"/>
                <a:gd name="T10" fmla="+- 0 1198 1185"/>
                <a:gd name="T11" fmla="*/ 1198 h 13"/>
                <a:gd name="T12" fmla="+- 0 591 575"/>
                <a:gd name="T13" fmla="*/ T12 w 26"/>
                <a:gd name="T14" fmla="+- 0 1196 1185"/>
                <a:gd name="T15" fmla="*/ 1196 h 13"/>
                <a:gd name="T16" fmla="+- 0 597 575"/>
                <a:gd name="T17" fmla="*/ T16 w 26"/>
                <a:gd name="T18" fmla="+- 0 1193 1185"/>
                <a:gd name="T19" fmla="*/ 1193 h 13"/>
                <a:gd name="T20" fmla="+- 0 600 575"/>
                <a:gd name="T21" fmla="*/ T20 w 26"/>
                <a:gd name="T22" fmla="+- 0 1189 1185"/>
                <a:gd name="T23" fmla="*/ 1189 h 13"/>
                <a:gd name="T24" fmla="+- 0 600 575"/>
                <a:gd name="T25" fmla="*/ T24 w 26"/>
                <a:gd name="T26" fmla="+- 0 1185 1185"/>
                <a:gd name="T27" fmla="*/ 1185 h 1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6" h="13">
                  <a:moveTo>
                    <a:pt x="0" y="9"/>
                  </a:moveTo>
                  <a:lnTo>
                    <a:pt x="4" y="12"/>
                  </a:lnTo>
                  <a:lnTo>
                    <a:pt x="10" y="13"/>
                  </a:lnTo>
                  <a:lnTo>
                    <a:pt x="16" y="11"/>
                  </a:lnTo>
                  <a:lnTo>
                    <a:pt x="22" y="8"/>
                  </a:lnTo>
                  <a:lnTo>
                    <a:pt x="25" y="4"/>
                  </a:lnTo>
                  <a:lnTo>
                    <a:pt x="25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8" name="Group 144">
            <a:extLst>
              <a:ext uri="{FF2B5EF4-FFF2-40B4-BE49-F238E27FC236}">
                <a16:creationId xmlns:a16="http://schemas.microsoft.com/office/drawing/2014/main" id="{231FBA9B-6B1D-4972-8665-16F2F8614E72}"/>
              </a:ext>
            </a:extLst>
          </xdr:cNvPr>
          <xdr:cNvGrpSpPr>
            <a:grpSpLocks/>
          </xdr:cNvGrpSpPr>
        </xdr:nvGrpSpPr>
        <xdr:grpSpPr bwMode="auto">
          <a:xfrm>
            <a:off x="592" y="1175"/>
            <a:ext cx="3" cy="2"/>
            <a:chOff x="592" y="1175"/>
            <a:chExt cx="3" cy="2"/>
          </a:xfrm>
        </xdr:grpSpPr>
        <xdr:sp macro="" textlink="">
          <xdr:nvSpPr>
            <xdr:cNvPr id="755" name="Freeform 145">
              <a:extLst>
                <a:ext uri="{FF2B5EF4-FFF2-40B4-BE49-F238E27FC236}">
                  <a16:creationId xmlns:a16="http://schemas.microsoft.com/office/drawing/2014/main" id="{2B9CBA32-E23F-9DD0-DBF2-BAAEE1671F17}"/>
                </a:ext>
              </a:extLst>
            </xdr:cNvPr>
            <xdr:cNvSpPr>
              <a:spLocks/>
            </xdr:cNvSpPr>
          </xdr:nvSpPr>
          <xdr:spPr bwMode="auto">
            <a:xfrm>
              <a:off x="592" y="1175"/>
              <a:ext cx="3" cy="2"/>
            </a:xfrm>
            <a:custGeom>
              <a:avLst/>
              <a:gdLst>
                <a:gd name="T0" fmla="+- 0 594 592"/>
                <a:gd name="T1" fmla="*/ T0 w 3"/>
                <a:gd name="T2" fmla="+- 0 1176 1175"/>
                <a:gd name="T3" fmla="*/ 1176 h 1"/>
                <a:gd name="T4" fmla="+- 0 592 592"/>
                <a:gd name="T5" fmla="*/ T4 w 3"/>
                <a:gd name="T6" fmla="+- 0 1175 1175"/>
                <a:gd name="T7" fmla="*/ 1175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1">
                  <a:moveTo>
                    <a:pt x="2" y="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19" name="Group 142">
            <a:extLst>
              <a:ext uri="{FF2B5EF4-FFF2-40B4-BE49-F238E27FC236}">
                <a16:creationId xmlns:a16="http://schemas.microsoft.com/office/drawing/2014/main" id="{2AB7A405-A4F0-5391-E1EA-5856B67F2800}"/>
              </a:ext>
            </a:extLst>
          </xdr:cNvPr>
          <xdr:cNvGrpSpPr>
            <a:grpSpLocks/>
          </xdr:cNvGrpSpPr>
        </xdr:nvGrpSpPr>
        <xdr:grpSpPr bwMode="auto">
          <a:xfrm>
            <a:off x="573" y="1176"/>
            <a:ext cx="26" cy="16"/>
            <a:chOff x="573" y="1176"/>
            <a:chExt cx="26" cy="16"/>
          </a:xfrm>
        </xdr:grpSpPr>
        <xdr:sp macro="" textlink="">
          <xdr:nvSpPr>
            <xdr:cNvPr id="754" name="Freeform 143">
              <a:extLst>
                <a:ext uri="{FF2B5EF4-FFF2-40B4-BE49-F238E27FC236}">
                  <a16:creationId xmlns:a16="http://schemas.microsoft.com/office/drawing/2014/main" id="{9FD1E965-606F-A052-9BE9-3A18DF12687C}"/>
                </a:ext>
              </a:extLst>
            </xdr:cNvPr>
            <xdr:cNvSpPr>
              <a:spLocks/>
            </xdr:cNvSpPr>
          </xdr:nvSpPr>
          <xdr:spPr bwMode="auto">
            <a:xfrm>
              <a:off x="573" y="1176"/>
              <a:ext cx="26" cy="16"/>
            </a:xfrm>
            <a:custGeom>
              <a:avLst/>
              <a:gdLst>
                <a:gd name="T0" fmla="+- 0 575 573"/>
                <a:gd name="T1" fmla="*/ T0 w 26"/>
                <a:gd name="T2" fmla="+- 0 1181 1176"/>
                <a:gd name="T3" fmla="*/ 1181 h 16"/>
                <a:gd name="T4" fmla="+- 0 573 573"/>
                <a:gd name="T5" fmla="*/ T4 w 26"/>
                <a:gd name="T6" fmla="+- 0 1183 1176"/>
                <a:gd name="T7" fmla="*/ 1183 h 16"/>
                <a:gd name="T8" fmla="+- 0 573 573"/>
                <a:gd name="T9" fmla="*/ T8 w 26"/>
                <a:gd name="T10" fmla="+- 0 1188 1176"/>
                <a:gd name="T11" fmla="*/ 1188 h 16"/>
                <a:gd name="T12" fmla="+- 0 576 573"/>
                <a:gd name="T13" fmla="*/ T12 w 26"/>
                <a:gd name="T14" fmla="+- 0 1191 1176"/>
                <a:gd name="T15" fmla="*/ 1191 h 16"/>
                <a:gd name="T16" fmla="+- 0 582 573"/>
                <a:gd name="T17" fmla="*/ T16 w 26"/>
                <a:gd name="T18" fmla="+- 0 1192 1176"/>
                <a:gd name="T19" fmla="*/ 1192 h 16"/>
                <a:gd name="T20" fmla="+- 0 589 573"/>
                <a:gd name="T21" fmla="*/ T20 w 26"/>
                <a:gd name="T22" fmla="+- 0 1190 1176"/>
                <a:gd name="T23" fmla="*/ 1190 h 16"/>
                <a:gd name="T24" fmla="+- 0 595 573"/>
                <a:gd name="T25" fmla="*/ T24 w 26"/>
                <a:gd name="T26" fmla="+- 0 1187 1176"/>
                <a:gd name="T27" fmla="*/ 1187 h 16"/>
                <a:gd name="T28" fmla="+- 0 598 573"/>
                <a:gd name="T29" fmla="*/ T28 w 26"/>
                <a:gd name="T30" fmla="+- 0 1183 1176"/>
                <a:gd name="T31" fmla="*/ 1183 h 16"/>
                <a:gd name="T32" fmla="+- 0 598 573"/>
                <a:gd name="T33" fmla="*/ T32 w 26"/>
                <a:gd name="T34" fmla="+- 0 1179 1176"/>
                <a:gd name="T35" fmla="*/ 1179 h 16"/>
                <a:gd name="T36" fmla="+- 0 594 573"/>
                <a:gd name="T37" fmla="*/ T36 w 26"/>
                <a:gd name="T38" fmla="+- 0 1176 1176"/>
                <a:gd name="T39" fmla="*/ 1176 h 1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</a:cxnLst>
              <a:rect l="0" t="0" r="r" b="b"/>
              <a:pathLst>
                <a:path w="26" h="16">
                  <a:moveTo>
                    <a:pt x="2" y="5"/>
                  </a:moveTo>
                  <a:lnTo>
                    <a:pt x="0" y="7"/>
                  </a:lnTo>
                  <a:lnTo>
                    <a:pt x="0" y="12"/>
                  </a:lnTo>
                  <a:lnTo>
                    <a:pt x="3" y="15"/>
                  </a:lnTo>
                  <a:lnTo>
                    <a:pt x="9" y="16"/>
                  </a:lnTo>
                  <a:lnTo>
                    <a:pt x="16" y="14"/>
                  </a:lnTo>
                  <a:lnTo>
                    <a:pt x="22" y="11"/>
                  </a:lnTo>
                  <a:lnTo>
                    <a:pt x="25" y="7"/>
                  </a:lnTo>
                  <a:lnTo>
                    <a:pt x="25" y="3"/>
                  </a:lnTo>
                  <a:lnTo>
                    <a:pt x="2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0" name="Group 140">
            <a:extLst>
              <a:ext uri="{FF2B5EF4-FFF2-40B4-BE49-F238E27FC236}">
                <a16:creationId xmlns:a16="http://schemas.microsoft.com/office/drawing/2014/main" id="{82925BB9-0C2F-A72E-30D5-25E14F07BE66}"/>
              </a:ext>
            </a:extLst>
          </xdr:cNvPr>
          <xdr:cNvGrpSpPr>
            <a:grpSpLocks/>
          </xdr:cNvGrpSpPr>
        </xdr:nvGrpSpPr>
        <xdr:grpSpPr bwMode="auto">
          <a:xfrm>
            <a:off x="573" y="1188"/>
            <a:ext cx="3" cy="7"/>
            <a:chOff x="573" y="1188"/>
            <a:chExt cx="3" cy="7"/>
          </a:xfrm>
        </xdr:grpSpPr>
        <xdr:sp macro="" textlink="">
          <xdr:nvSpPr>
            <xdr:cNvPr id="753" name="Freeform 141">
              <a:extLst>
                <a:ext uri="{FF2B5EF4-FFF2-40B4-BE49-F238E27FC236}">
                  <a16:creationId xmlns:a16="http://schemas.microsoft.com/office/drawing/2014/main" id="{945A84F3-BDE6-4E05-D6E3-5C4CAA9B5EFE}"/>
                </a:ext>
              </a:extLst>
            </xdr:cNvPr>
            <xdr:cNvSpPr>
              <a:spLocks/>
            </xdr:cNvSpPr>
          </xdr:nvSpPr>
          <xdr:spPr bwMode="auto">
            <a:xfrm>
              <a:off x="573" y="1188"/>
              <a:ext cx="3" cy="7"/>
            </a:xfrm>
            <a:custGeom>
              <a:avLst/>
              <a:gdLst>
                <a:gd name="T0" fmla="+- 0 575 573"/>
                <a:gd name="T1" fmla="*/ T0 w 3"/>
                <a:gd name="T2" fmla="+- 0 1194 1188"/>
                <a:gd name="T3" fmla="*/ 1194 h 7"/>
                <a:gd name="T4" fmla="+- 0 573 573"/>
                <a:gd name="T5" fmla="*/ T4 w 3"/>
                <a:gd name="T6" fmla="+- 0 1188 1188"/>
                <a:gd name="T7" fmla="*/ 1188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7">
                  <a:moveTo>
                    <a:pt x="2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1" name="Group 138">
            <a:extLst>
              <a:ext uri="{FF2B5EF4-FFF2-40B4-BE49-F238E27FC236}">
                <a16:creationId xmlns:a16="http://schemas.microsoft.com/office/drawing/2014/main" id="{FFA1F202-A698-B5C5-A87D-FDCC25962A4F}"/>
              </a:ext>
            </a:extLst>
          </xdr:cNvPr>
          <xdr:cNvGrpSpPr>
            <a:grpSpLocks/>
          </xdr:cNvGrpSpPr>
        </xdr:nvGrpSpPr>
        <xdr:grpSpPr bwMode="auto">
          <a:xfrm>
            <a:off x="598" y="1179"/>
            <a:ext cx="3" cy="7"/>
            <a:chOff x="598" y="1179"/>
            <a:chExt cx="3" cy="7"/>
          </a:xfrm>
        </xdr:grpSpPr>
        <xdr:sp macro="" textlink="">
          <xdr:nvSpPr>
            <xdr:cNvPr id="752" name="Freeform 139">
              <a:extLst>
                <a:ext uri="{FF2B5EF4-FFF2-40B4-BE49-F238E27FC236}">
                  <a16:creationId xmlns:a16="http://schemas.microsoft.com/office/drawing/2014/main" id="{AF460C59-5AC8-5EBE-A8F5-7EC2AA2F0257}"/>
                </a:ext>
              </a:extLst>
            </xdr:cNvPr>
            <xdr:cNvSpPr>
              <a:spLocks/>
            </xdr:cNvSpPr>
          </xdr:nvSpPr>
          <xdr:spPr bwMode="auto">
            <a:xfrm>
              <a:off x="598" y="1179"/>
              <a:ext cx="3" cy="7"/>
            </a:xfrm>
            <a:custGeom>
              <a:avLst/>
              <a:gdLst>
                <a:gd name="T0" fmla="+- 0 600 598"/>
                <a:gd name="T1" fmla="*/ T0 w 3"/>
                <a:gd name="T2" fmla="+- 0 1185 1179"/>
                <a:gd name="T3" fmla="*/ 1185 h 7"/>
                <a:gd name="T4" fmla="+- 0 598 598"/>
                <a:gd name="T5" fmla="*/ T4 w 3"/>
                <a:gd name="T6" fmla="+- 0 1179 1179"/>
                <a:gd name="T7" fmla="*/ 1179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7">
                  <a:moveTo>
                    <a:pt x="2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2" name="Group 136">
            <a:extLst>
              <a:ext uri="{FF2B5EF4-FFF2-40B4-BE49-F238E27FC236}">
                <a16:creationId xmlns:a16="http://schemas.microsoft.com/office/drawing/2014/main" id="{BAE31725-0CA7-2487-C1D6-5FDBAC1E1B2B}"/>
              </a:ext>
            </a:extLst>
          </xdr:cNvPr>
          <xdr:cNvGrpSpPr>
            <a:grpSpLocks/>
          </xdr:cNvGrpSpPr>
        </xdr:nvGrpSpPr>
        <xdr:grpSpPr bwMode="auto">
          <a:xfrm>
            <a:off x="386" y="648"/>
            <a:ext cx="180" cy="487"/>
            <a:chOff x="386" y="648"/>
            <a:chExt cx="180" cy="487"/>
          </a:xfrm>
        </xdr:grpSpPr>
        <xdr:sp macro="" textlink="">
          <xdr:nvSpPr>
            <xdr:cNvPr id="751" name="Freeform 137">
              <a:extLst>
                <a:ext uri="{FF2B5EF4-FFF2-40B4-BE49-F238E27FC236}">
                  <a16:creationId xmlns:a16="http://schemas.microsoft.com/office/drawing/2014/main" id="{4E121C1E-C3F7-9767-FE71-052F16145DA1}"/>
                </a:ext>
              </a:extLst>
            </xdr:cNvPr>
            <xdr:cNvSpPr>
              <a:spLocks/>
            </xdr:cNvSpPr>
          </xdr:nvSpPr>
          <xdr:spPr bwMode="auto">
            <a:xfrm>
              <a:off x="386" y="648"/>
              <a:ext cx="180" cy="487"/>
            </a:xfrm>
            <a:custGeom>
              <a:avLst/>
              <a:gdLst>
                <a:gd name="T0" fmla="+- 0 566 386"/>
                <a:gd name="T1" fmla="*/ T0 w 180"/>
                <a:gd name="T2" fmla="+- 0 1134 648"/>
                <a:gd name="T3" fmla="*/ 1134 h 487"/>
                <a:gd name="T4" fmla="+- 0 386 386"/>
                <a:gd name="T5" fmla="*/ T4 w 180"/>
                <a:gd name="T6" fmla="+- 0 648 648"/>
                <a:gd name="T7" fmla="*/ 648 h 48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80" h="487">
                  <a:moveTo>
                    <a:pt x="180" y="48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3" name="Group 134">
            <a:extLst>
              <a:ext uri="{FF2B5EF4-FFF2-40B4-BE49-F238E27FC236}">
                <a16:creationId xmlns:a16="http://schemas.microsoft.com/office/drawing/2014/main" id="{7EE0FB90-4B4A-8A01-1082-997B312800F7}"/>
              </a:ext>
            </a:extLst>
          </xdr:cNvPr>
          <xdr:cNvGrpSpPr>
            <a:grpSpLocks/>
          </xdr:cNvGrpSpPr>
        </xdr:nvGrpSpPr>
        <xdr:grpSpPr bwMode="auto">
          <a:xfrm>
            <a:off x="389" y="647"/>
            <a:ext cx="180" cy="487"/>
            <a:chOff x="389" y="647"/>
            <a:chExt cx="180" cy="487"/>
          </a:xfrm>
        </xdr:grpSpPr>
        <xdr:sp macro="" textlink="">
          <xdr:nvSpPr>
            <xdr:cNvPr id="750" name="Freeform 135">
              <a:extLst>
                <a:ext uri="{FF2B5EF4-FFF2-40B4-BE49-F238E27FC236}">
                  <a16:creationId xmlns:a16="http://schemas.microsoft.com/office/drawing/2014/main" id="{07AD1AF0-190F-B19F-2D56-E63FD8448494}"/>
                </a:ext>
              </a:extLst>
            </xdr:cNvPr>
            <xdr:cNvSpPr>
              <a:spLocks/>
            </xdr:cNvSpPr>
          </xdr:nvSpPr>
          <xdr:spPr bwMode="auto">
            <a:xfrm>
              <a:off x="389" y="647"/>
              <a:ext cx="180" cy="487"/>
            </a:xfrm>
            <a:custGeom>
              <a:avLst/>
              <a:gdLst>
                <a:gd name="T0" fmla="+- 0 568 389"/>
                <a:gd name="T1" fmla="*/ T0 w 180"/>
                <a:gd name="T2" fmla="+- 0 1134 647"/>
                <a:gd name="T3" fmla="*/ 1134 h 487"/>
                <a:gd name="T4" fmla="+- 0 389 389"/>
                <a:gd name="T5" fmla="*/ T4 w 180"/>
                <a:gd name="T6" fmla="+- 0 647 647"/>
                <a:gd name="T7" fmla="*/ 647 h 48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80" h="487">
                  <a:moveTo>
                    <a:pt x="179" y="487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4" name="Group 132">
            <a:extLst>
              <a:ext uri="{FF2B5EF4-FFF2-40B4-BE49-F238E27FC236}">
                <a16:creationId xmlns:a16="http://schemas.microsoft.com/office/drawing/2014/main" id="{49C669F1-1279-6F83-B4DE-1EA9B826B475}"/>
              </a:ext>
            </a:extLst>
          </xdr:cNvPr>
          <xdr:cNvGrpSpPr>
            <a:grpSpLocks/>
          </xdr:cNvGrpSpPr>
        </xdr:nvGrpSpPr>
        <xdr:grpSpPr bwMode="auto">
          <a:xfrm>
            <a:off x="1720" y="554"/>
            <a:ext cx="14" cy="4"/>
            <a:chOff x="1720" y="554"/>
            <a:chExt cx="14" cy="4"/>
          </a:xfrm>
        </xdr:grpSpPr>
        <xdr:sp macro="" textlink="">
          <xdr:nvSpPr>
            <xdr:cNvPr id="749" name="Freeform 133">
              <a:extLst>
                <a:ext uri="{FF2B5EF4-FFF2-40B4-BE49-F238E27FC236}">
                  <a16:creationId xmlns:a16="http://schemas.microsoft.com/office/drawing/2014/main" id="{AFC085CC-8844-A080-4B0B-6FBDB00E24C7}"/>
                </a:ext>
              </a:extLst>
            </xdr:cNvPr>
            <xdr:cNvSpPr>
              <a:spLocks/>
            </xdr:cNvSpPr>
          </xdr:nvSpPr>
          <xdr:spPr bwMode="auto">
            <a:xfrm>
              <a:off x="1720" y="554"/>
              <a:ext cx="14" cy="4"/>
            </a:xfrm>
            <a:custGeom>
              <a:avLst/>
              <a:gdLst>
                <a:gd name="T0" fmla="+- 0 1720 1720"/>
                <a:gd name="T1" fmla="*/ T0 w 14"/>
                <a:gd name="T2" fmla="+- 0 554 554"/>
                <a:gd name="T3" fmla="*/ 554 h 4"/>
                <a:gd name="T4" fmla="+- 0 1721 1720"/>
                <a:gd name="T5" fmla="*/ T4 w 14"/>
                <a:gd name="T6" fmla="+- 0 556 554"/>
                <a:gd name="T7" fmla="*/ 556 h 4"/>
                <a:gd name="T8" fmla="+- 0 1724 1720"/>
                <a:gd name="T9" fmla="*/ T8 w 14"/>
                <a:gd name="T10" fmla="+- 0 557 554"/>
                <a:gd name="T11" fmla="*/ 557 h 4"/>
                <a:gd name="T12" fmla="+- 0 1727 1720"/>
                <a:gd name="T13" fmla="*/ T12 w 14"/>
                <a:gd name="T14" fmla="+- 0 557 554"/>
                <a:gd name="T15" fmla="*/ 557 h 4"/>
                <a:gd name="T16" fmla="+- 0 1730 1720"/>
                <a:gd name="T17" fmla="*/ T16 w 14"/>
                <a:gd name="T18" fmla="+- 0 557 554"/>
                <a:gd name="T19" fmla="*/ 557 h 4"/>
                <a:gd name="T20" fmla="+- 0 1733 1720"/>
                <a:gd name="T21" fmla="*/ T20 w 14"/>
                <a:gd name="T22" fmla="+- 0 555 554"/>
                <a:gd name="T23" fmla="*/ 555 h 4"/>
                <a:gd name="T24" fmla="+- 0 1734 1720"/>
                <a:gd name="T25" fmla="*/ T24 w 14"/>
                <a:gd name="T26" fmla="+- 0 554 554"/>
                <a:gd name="T27" fmla="*/ 554 h 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14" h="4">
                  <a:moveTo>
                    <a:pt x="0" y="0"/>
                  </a:moveTo>
                  <a:lnTo>
                    <a:pt x="1" y="2"/>
                  </a:lnTo>
                  <a:lnTo>
                    <a:pt x="4" y="3"/>
                  </a:lnTo>
                  <a:lnTo>
                    <a:pt x="7" y="3"/>
                  </a:lnTo>
                  <a:lnTo>
                    <a:pt x="10" y="3"/>
                  </a:lnTo>
                  <a:lnTo>
                    <a:pt x="13" y="1"/>
                  </a:lnTo>
                  <a:lnTo>
                    <a:pt x="14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5" name="Group 130">
            <a:extLst>
              <a:ext uri="{FF2B5EF4-FFF2-40B4-BE49-F238E27FC236}">
                <a16:creationId xmlns:a16="http://schemas.microsoft.com/office/drawing/2014/main" id="{D9E77651-910D-356C-2DB0-CD21132F0437}"/>
              </a:ext>
            </a:extLst>
          </xdr:cNvPr>
          <xdr:cNvGrpSpPr>
            <a:grpSpLocks/>
          </xdr:cNvGrpSpPr>
        </xdr:nvGrpSpPr>
        <xdr:grpSpPr bwMode="auto">
          <a:xfrm>
            <a:off x="1726" y="504"/>
            <a:ext cx="3" cy="2"/>
            <a:chOff x="1726" y="504"/>
            <a:chExt cx="3" cy="2"/>
          </a:xfrm>
        </xdr:grpSpPr>
        <xdr:sp macro="" textlink="">
          <xdr:nvSpPr>
            <xdr:cNvPr id="748" name="Freeform 131">
              <a:extLst>
                <a:ext uri="{FF2B5EF4-FFF2-40B4-BE49-F238E27FC236}">
                  <a16:creationId xmlns:a16="http://schemas.microsoft.com/office/drawing/2014/main" id="{A6BE292B-D895-EFC5-2395-DB84DF4B7EC9}"/>
                </a:ext>
              </a:extLst>
            </xdr:cNvPr>
            <xdr:cNvSpPr>
              <a:spLocks/>
            </xdr:cNvSpPr>
          </xdr:nvSpPr>
          <xdr:spPr bwMode="auto">
            <a:xfrm>
              <a:off x="1726" y="504"/>
              <a:ext cx="3" cy="2"/>
            </a:xfrm>
            <a:custGeom>
              <a:avLst/>
              <a:gdLst>
                <a:gd name="T0" fmla="+- 0 1729 1726"/>
                <a:gd name="T1" fmla="*/ T0 w 3"/>
                <a:gd name="T2" fmla="+- 0 505 504"/>
                <a:gd name="T3" fmla="*/ 505 h 1"/>
                <a:gd name="T4" fmla="+- 0 1726 1726"/>
                <a:gd name="T5" fmla="*/ T4 w 3"/>
                <a:gd name="T6" fmla="+- 0 504 504"/>
                <a:gd name="T7" fmla="*/ 504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1">
                  <a:moveTo>
                    <a:pt x="3" y="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6" name="Group 128">
            <a:extLst>
              <a:ext uri="{FF2B5EF4-FFF2-40B4-BE49-F238E27FC236}">
                <a16:creationId xmlns:a16="http://schemas.microsoft.com/office/drawing/2014/main" id="{F488ECE4-271A-BC37-7410-7EFAA5017AF2}"/>
              </a:ext>
            </a:extLst>
          </xdr:cNvPr>
          <xdr:cNvGrpSpPr>
            <a:grpSpLocks/>
          </xdr:cNvGrpSpPr>
        </xdr:nvGrpSpPr>
        <xdr:grpSpPr bwMode="auto">
          <a:xfrm>
            <a:off x="1719" y="505"/>
            <a:ext cx="14" cy="7"/>
            <a:chOff x="1719" y="505"/>
            <a:chExt cx="14" cy="7"/>
          </a:xfrm>
        </xdr:grpSpPr>
        <xdr:sp macro="" textlink="">
          <xdr:nvSpPr>
            <xdr:cNvPr id="747" name="Freeform 129">
              <a:extLst>
                <a:ext uri="{FF2B5EF4-FFF2-40B4-BE49-F238E27FC236}">
                  <a16:creationId xmlns:a16="http://schemas.microsoft.com/office/drawing/2014/main" id="{82A5A985-EF5B-B0E1-0576-CDC0D4D6D6B1}"/>
                </a:ext>
              </a:extLst>
            </xdr:cNvPr>
            <xdr:cNvSpPr>
              <a:spLocks/>
            </xdr:cNvSpPr>
          </xdr:nvSpPr>
          <xdr:spPr bwMode="auto">
            <a:xfrm>
              <a:off x="1719" y="505"/>
              <a:ext cx="14" cy="7"/>
            </a:xfrm>
            <a:custGeom>
              <a:avLst/>
              <a:gdLst>
                <a:gd name="T0" fmla="+- 0 1725 1719"/>
                <a:gd name="T1" fmla="*/ T0 w 14"/>
                <a:gd name="T2" fmla="+- 0 505 505"/>
                <a:gd name="T3" fmla="*/ 505 h 7"/>
                <a:gd name="T4" fmla="+- 0 1722 1719"/>
                <a:gd name="T5" fmla="*/ T4 w 14"/>
                <a:gd name="T6" fmla="+- 0 505 505"/>
                <a:gd name="T7" fmla="*/ 505 h 7"/>
                <a:gd name="T8" fmla="+- 0 1720 1719"/>
                <a:gd name="T9" fmla="*/ T8 w 14"/>
                <a:gd name="T10" fmla="+- 0 506 505"/>
                <a:gd name="T11" fmla="*/ 506 h 7"/>
                <a:gd name="T12" fmla="+- 0 1719 1719"/>
                <a:gd name="T13" fmla="*/ T12 w 14"/>
                <a:gd name="T14" fmla="+- 0 508 505"/>
                <a:gd name="T15" fmla="*/ 508 h 7"/>
                <a:gd name="T16" fmla="+- 0 1720 1719"/>
                <a:gd name="T17" fmla="*/ T16 w 14"/>
                <a:gd name="T18" fmla="+- 0 510 505"/>
                <a:gd name="T19" fmla="*/ 510 h 7"/>
                <a:gd name="T20" fmla="+- 0 1722 1719"/>
                <a:gd name="T21" fmla="*/ T20 w 14"/>
                <a:gd name="T22" fmla="+- 0 511 505"/>
                <a:gd name="T23" fmla="*/ 511 h 7"/>
                <a:gd name="T24" fmla="+- 0 1726 1719"/>
                <a:gd name="T25" fmla="*/ T24 w 14"/>
                <a:gd name="T26" fmla="+- 0 511 505"/>
                <a:gd name="T27" fmla="*/ 511 h 7"/>
                <a:gd name="T28" fmla="+- 0 1729 1719"/>
                <a:gd name="T29" fmla="*/ T28 w 14"/>
                <a:gd name="T30" fmla="+- 0 511 505"/>
                <a:gd name="T31" fmla="*/ 511 h 7"/>
                <a:gd name="T32" fmla="+- 0 1732 1719"/>
                <a:gd name="T33" fmla="*/ T32 w 14"/>
                <a:gd name="T34" fmla="+- 0 509 505"/>
                <a:gd name="T35" fmla="*/ 509 h 7"/>
                <a:gd name="T36" fmla="+- 0 1732 1719"/>
                <a:gd name="T37" fmla="*/ T36 w 14"/>
                <a:gd name="T38" fmla="+- 0 508 505"/>
                <a:gd name="T39" fmla="*/ 508 h 7"/>
                <a:gd name="T40" fmla="+- 0 1731 1719"/>
                <a:gd name="T41" fmla="*/ T40 w 14"/>
                <a:gd name="T42" fmla="+- 0 506 505"/>
                <a:gd name="T43" fmla="*/ 506 h 7"/>
                <a:gd name="T44" fmla="+- 0 1729 1719"/>
                <a:gd name="T45" fmla="*/ T44 w 14"/>
                <a:gd name="T46" fmla="+- 0 505 505"/>
                <a:gd name="T47" fmla="*/ 505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</a:cxnLst>
              <a:rect l="0" t="0" r="r" b="b"/>
              <a:pathLst>
                <a:path w="14" h="7">
                  <a:moveTo>
                    <a:pt x="6" y="0"/>
                  </a:moveTo>
                  <a:lnTo>
                    <a:pt x="3" y="0"/>
                  </a:lnTo>
                  <a:lnTo>
                    <a:pt x="1" y="1"/>
                  </a:lnTo>
                  <a:lnTo>
                    <a:pt x="0" y="3"/>
                  </a:lnTo>
                  <a:lnTo>
                    <a:pt x="1" y="5"/>
                  </a:lnTo>
                  <a:lnTo>
                    <a:pt x="3" y="6"/>
                  </a:lnTo>
                  <a:lnTo>
                    <a:pt x="7" y="6"/>
                  </a:lnTo>
                  <a:lnTo>
                    <a:pt x="10" y="6"/>
                  </a:lnTo>
                  <a:lnTo>
                    <a:pt x="13" y="4"/>
                  </a:lnTo>
                  <a:lnTo>
                    <a:pt x="13" y="3"/>
                  </a:lnTo>
                  <a:lnTo>
                    <a:pt x="12" y="1"/>
                  </a:lnTo>
                  <a:lnTo>
                    <a:pt x="1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7" name="Group 126">
            <a:extLst>
              <a:ext uri="{FF2B5EF4-FFF2-40B4-BE49-F238E27FC236}">
                <a16:creationId xmlns:a16="http://schemas.microsoft.com/office/drawing/2014/main" id="{23C2F4AF-5548-73D6-7A3A-FDA5BFE81D35}"/>
              </a:ext>
            </a:extLst>
          </xdr:cNvPr>
          <xdr:cNvGrpSpPr>
            <a:grpSpLocks/>
          </xdr:cNvGrpSpPr>
        </xdr:nvGrpSpPr>
        <xdr:grpSpPr bwMode="auto">
          <a:xfrm>
            <a:off x="1719" y="508"/>
            <a:ext cx="2" cy="46"/>
            <a:chOff x="1719" y="508"/>
            <a:chExt cx="2" cy="46"/>
          </a:xfrm>
        </xdr:grpSpPr>
        <xdr:sp macro="" textlink="">
          <xdr:nvSpPr>
            <xdr:cNvPr id="746" name="Freeform 127">
              <a:extLst>
                <a:ext uri="{FF2B5EF4-FFF2-40B4-BE49-F238E27FC236}">
                  <a16:creationId xmlns:a16="http://schemas.microsoft.com/office/drawing/2014/main" id="{8A43F547-3D8D-32AD-9C4E-6D5BB3127A62}"/>
                </a:ext>
              </a:extLst>
            </xdr:cNvPr>
            <xdr:cNvSpPr>
              <a:spLocks/>
            </xdr:cNvSpPr>
          </xdr:nvSpPr>
          <xdr:spPr bwMode="auto">
            <a:xfrm>
              <a:off x="1719" y="508"/>
              <a:ext cx="2" cy="46"/>
            </a:xfrm>
            <a:custGeom>
              <a:avLst/>
              <a:gdLst>
                <a:gd name="T0" fmla="+- 0 1720 1719"/>
                <a:gd name="T1" fmla="*/ T0 w 2"/>
                <a:gd name="T2" fmla="+- 0 554 508"/>
                <a:gd name="T3" fmla="*/ 554 h 46"/>
                <a:gd name="T4" fmla="+- 0 1719 1719"/>
                <a:gd name="T5" fmla="*/ T4 w 2"/>
                <a:gd name="T6" fmla="+- 0 508 508"/>
                <a:gd name="T7" fmla="*/ 508 h 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46">
                  <a:moveTo>
                    <a:pt x="1" y="4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8" name="Group 124">
            <a:extLst>
              <a:ext uri="{FF2B5EF4-FFF2-40B4-BE49-F238E27FC236}">
                <a16:creationId xmlns:a16="http://schemas.microsoft.com/office/drawing/2014/main" id="{C427507E-87D8-831E-D5EC-F47891B256C3}"/>
              </a:ext>
            </a:extLst>
          </xdr:cNvPr>
          <xdr:cNvGrpSpPr>
            <a:grpSpLocks/>
          </xdr:cNvGrpSpPr>
        </xdr:nvGrpSpPr>
        <xdr:grpSpPr bwMode="auto">
          <a:xfrm>
            <a:off x="1732" y="508"/>
            <a:ext cx="2" cy="46"/>
            <a:chOff x="1732" y="508"/>
            <a:chExt cx="2" cy="46"/>
          </a:xfrm>
        </xdr:grpSpPr>
        <xdr:sp macro="" textlink="">
          <xdr:nvSpPr>
            <xdr:cNvPr id="745" name="Freeform 125">
              <a:extLst>
                <a:ext uri="{FF2B5EF4-FFF2-40B4-BE49-F238E27FC236}">
                  <a16:creationId xmlns:a16="http://schemas.microsoft.com/office/drawing/2014/main" id="{4765CF79-7EAF-643D-F26D-896EA2B1B95A}"/>
                </a:ext>
              </a:extLst>
            </xdr:cNvPr>
            <xdr:cNvSpPr>
              <a:spLocks/>
            </xdr:cNvSpPr>
          </xdr:nvSpPr>
          <xdr:spPr bwMode="auto">
            <a:xfrm>
              <a:off x="1732" y="508"/>
              <a:ext cx="2" cy="46"/>
            </a:xfrm>
            <a:custGeom>
              <a:avLst/>
              <a:gdLst>
                <a:gd name="T0" fmla="+- 0 1734 1732"/>
                <a:gd name="T1" fmla="*/ T0 w 2"/>
                <a:gd name="T2" fmla="+- 0 554 508"/>
                <a:gd name="T3" fmla="*/ 554 h 46"/>
                <a:gd name="T4" fmla="+- 0 1732 1732"/>
                <a:gd name="T5" fmla="*/ T4 w 2"/>
                <a:gd name="T6" fmla="+- 0 508 508"/>
                <a:gd name="T7" fmla="*/ 508 h 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46">
                  <a:moveTo>
                    <a:pt x="2" y="4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29" name="Group 122">
            <a:extLst>
              <a:ext uri="{FF2B5EF4-FFF2-40B4-BE49-F238E27FC236}">
                <a16:creationId xmlns:a16="http://schemas.microsoft.com/office/drawing/2014/main" id="{E01AD635-8623-2173-C0E1-80917B937077}"/>
              </a:ext>
            </a:extLst>
          </xdr:cNvPr>
          <xdr:cNvGrpSpPr>
            <a:grpSpLocks/>
          </xdr:cNvGrpSpPr>
        </xdr:nvGrpSpPr>
        <xdr:grpSpPr bwMode="auto">
          <a:xfrm>
            <a:off x="1720" y="548"/>
            <a:ext cx="14" cy="4"/>
            <a:chOff x="1720" y="548"/>
            <a:chExt cx="14" cy="4"/>
          </a:xfrm>
        </xdr:grpSpPr>
        <xdr:sp macro="" textlink="">
          <xdr:nvSpPr>
            <xdr:cNvPr id="744" name="Freeform 123">
              <a:extLst>
                <a:ext uri="{FF2B5EF4-FFF2-40B4-BE49-F238E27FC236}">
                  <a16:creationId xmlns:a16="http://schemas.microsoft.com/office/drawing/2014/main" id="{B375F3FA-2265-F2B2-5444-F799211963CA}"/>
                </a:ext>
              </a:extLst>
            </xdr:cNvPr>
            <xdr:cNvSpPr>
              <a:spLocks/>
            </xdr:cNvSpPr>
          </xdr:nvSpPr>
          <xdr:spPr bwMode="auto">
            <a:xfrm>
              <a:off x="1720" y="548"/>
              <a:ext cx="14" cy="4"/>
            </a:xfrm>
            <a:custGeom>
              <a:avLst/>
              <a:gdLst>
                <a:gd name="T0" fmla="+- 0 1720 1720"/>
                <a:gd name="T1" fmla="*/ T0 w 14"/>
                <a:gd name="T2" fmla="+- 0 548 548"/>
                <a:gd name="T3" fmla="*/ 548 h 4"/>
                <a:gd name="T4" fmla="+- 0 1721 1720"/>
                <a:gd name="T5" fmla="*/ T4 w 14"/>
                <a:gd name="T6" fmla="+- 0 550 548"/>
                <a:gd name="T7" fmla="*/ 550 h 4"/>
                <a:gd name="T8" fmla="+- 0 1724 1720"/>
                <a:gd name="T9" fmla="*/ T8 w 14"/>
                <a:gd name="T10" fmla="+- 0 551 548"/>
                <a:gd name="T11" fmla="*/ 551 h 4"/>
                <a:gd name="T12" fmla="+- 0 1727 1720"/>
                <a:gd name="T13" fmla="*/ T12 w 14"/>
                <a:gd name="T14" fmla="+- 0 551 548"/>
                <a:gd name="T15" fmla="*/ 551 h 4"/>
                <a:gd name="T16" fmla="+- 0 1730 1720"/>
                <a:gd name="T17" fmla="*/ T16 w 14"/>
                <a:gd name="T18" fmla="+- 0 551 548"/>
                <a:gd name="T19" fmla="*/ 551 h 4"/>
                <a:gd name="T20" fmla="+- 0 1733 1720"/>
                <a:gd name="T21" fmla="*/ T20 w 14"/>
                <a:gd name="T22" fmla="+- 0 550 548"/>
                <a:gd name="T23" fmla="*/ 550 h 4"/>
                <a:gd name="T24" fmla="+- 0 1733 1720"/>
                <a:gd name="T25" fmla="*/ T24 w 14"/>
                <a:gd name="T26" fmla="+- 0 548 548"/>
                <a:gd name="T27" fmla="*/ 548 h 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14" h="4">
                  <a:moveTo>
                    <a:pt x="0" y="0"/>
                  </a:moveTo>
                  <a:lnTo>
                    <a:pt x="1" y="2"/>
                  </a:lnTo>
                  <a:lnTo>
                    <a:pt x="4" y="3"/>
                  </a:lnTo>
                  <a:lnTo>
                    <a:pt x="7" y="3"/>
                  </a:lnTo>
                  <a:lnTo>
                    <a:pt x="10" y="3"/>
                  </a:lnTo>
                  <a:lnTo>
                    <a:pt x="13" y="2"/>
                  </a:lnTo>
                  <a:lnTo>
                    <a:pt x="1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0" name="Group 120">
            <a:extLst>
              <a:ext uri="{FF2B5EF4-FFF2-40B4-BE49-F238E27FC236}">
                <a16:creationId xmlns:a16="http://schemas.microsoft.com/office/drawing/2014/main" id="{8369AC36-125D-9FDB-989A-7557881601FC}"/>
              </a:ext>
            </a:extLst>
          </xdr:cNvPr>
          <xdr:cNvGrpSpPr>
            <a:grpSpLocks/>
          </xdr:cNvGrpSpPr>
        </xdr:nvGrpSpPr>
        <xdr:grpSpPr bwMode="auto">
          <a:xfrm>
            <a:off x="1720" y="548"/>
            <a:ext cx="2" cy="6"/>
            <a:chOff x="1720" y="548"/>
            <a:chExt cx="2" cy="6"/>
          </a:xfrm>
        </xdr:grpSpPr>
        <xdr:sp macro="" textlink="">
          <xdr:nvSpPr>
            <xdr:cNvPr id="743" name="Freeform 121">
              <a:extLst>
                <a:ext uri="{FF2B5EF4-FFF2-40B4-BE49-F238E27FC236}">
                  <a16:creationId xmlns:a16="http://schemas.microsoft.com/office/drawing/2014/main" id="{4DE093A6-2810-D97A-C922-A8C7679D0DD7}"/>
                </a:ext>
              </a:extLst>
            </xdr:cNvPr>
            <xdr:cNvSpPr>
              <a:spLocks/>
            </xdr:cNvSpPr>
          </xdr:nvSpPr>
          <xdr:spPr bwMode="auto">
            <a:xfrm>
              <a:off x="1720" y="548"/>
              <a:ext cx="2" cy="6"/>
            </a:xfrm>
            <a:custGeom>
              <a:avLst/>
              <a:gdLst>
                <a:gd name="T0" fmla="+- 0 1720 1720"/>
                <a:gd name="T1" fmla="*/ T0 w 1"/>
                <a:gd name="T2" fmla="+- 0 554 548"/>
                <a:gd name="T3" fmla="*/ 554 h 6"/>
                <a:gd name="T4" fmla="+- 0 1720 1720"/>
                <a:gd name="T5" fmla="*/ T4 w 1"/>
                <a:gd name="T6" fmla="+- 0 548 548"/>
                <a:gd name="T7" fmla="*/ 548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1" name="Group 118">
            <a:extLst>
              <a:ext uri="{FF2B5EF4-FFF2-40B4-BE49-F238E27FC236}">
                <a16:creationId xmlns:a16="http://schemas.microsoft.com/office/drawing/2014/main" id="{F6A056B1-E8CD-86E0-B65F-E0182F692F2D}"/>
              </a:ext>
            </a:extLst>
          </xdr:cNvPr>
          <xdr:cNvGrpSpPr>
            <a:grpSpLocks/>
          </xdr:cNvGrpSpPr>
        </xdr:nvGrpSpPr>
        <xdr:grpSpPr bwMode="auto">
          <a:xfrm>
            <a:off x="1733" y="548"/>
            <a:ext cx="2" cy="6"/>
            <a:chOff x="1733" y="548"/>
            <a:chExt cx="2" cy="6"/>
          </a:xfrm>
        </xdr:grpSpPr>
        <xdr:sp macro="" textlink="">
          <xdr:nvSpPr>
            <xdr:cNvPr id="742" name="Freeform 119">
              <a:extLst>
                <a:ext uri="{FF2B5EF4-FFF2-40B4-BE49-F238E27FC236}">
                  <a16:creationId xmlns:a16="http://schemas.microsoft.com/office/drawing/2014/main" id="{13EB8434-AC29-4E83-F1B5-820D18EB8F13}"/>
                </a:ext>
              </a:extLst>
            </xdr:cNvPr>
            <xdr:cNvSpPr>
              <a:spLocks/>
            </xdr:cNvSpPr>
          </xdr:nvSpPr>
          <xdr:spPr bwMode="auto">
            <a:xfrm>
              <a:off x="1733" y="548"/>
              <a:ext cx="2" cy="6"/>
            </a:xfrm>
            <a:custGeom>
              <a:avLst/>
              <a:gdLst>
                <a:gd name="T0" fmla="+- 0 1734 1733"/>
                <a:gd name="T1" fmla="*/ T0 w 1"/>
                <a:gd name="T2" fmla="+- 0 554 548"/>
                <a:gd name="T3" fmla="*/ 554 h 6"/>
                <a:gd name="T4" fmla="+- 0 1733 1733"/>
                <a:gd name="T5" fmla="*/ T4 w 1"/>
                <a:gd name="T6" fmla="+- 0 548 548"/>
                <a:gd name="T7" fmla="*/ 548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1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2" name="Group 116">
            <a:extLst>
              <a:ext uri="{FF2B5EF4-FFF2-40B4-BE49-F238E27FC236}">
                <a16:creationId xmlns:a16="http://schemas.microsoft.com/office/drawing/2014/main" id="{23992BA9-7EB2-1177-CED0-A511193F1610}"/>
              </a:ext>
            </a:extLst>
          </xdr:cNvPr>
          <xdr:cNvGrpSpPr>
            <a:grpSpLocks/>
          </xdr:cNvGrpSpPr>
        </xdr:nvGrpSpPr>
        <xdr:grpSpPr bwMode="auto">
          <a:xfrm>
            <a:off x="1717" y="560"/>
            <a:ext cx="2" cy="2"/>
            <a:chOff x="1717" y="560"/>
            <a:chExt cx="2" cy="2"/>
          </a:xfrm>
        </xdr:grpSpPr>
        <xdr:sp macro="" textlink="">
          <xdr:nvSpPr>
            <xdr:cNvPr id="741" name="Freeform 117">
              <a:extLst>
                <a:ext uri="{FF2B5EF4-FFF2-40B4-BE49-F238E27FC236}">
                  <a16:creationId xmlns:a16="http://schemas.microsoft.com/office/drawing/2014/main" id="{BA6718B1-5CC3-B9ED-D753-7D088296E81E}"/>
                </a:ext>
              </a:extLst>
            </xdr:cNvPr>
            <xdr:cNvSpPr>
              <a:spLocks/>
            </xdr:cNvSpPr>
          </xdr:nvSpPr>
          <xdr:spPr bwMode="auto">
            <a:xfrm>
              <a:off x="1717" y="560"/>
              <a:ext cx="2" cy="2"/>
            </a:xfrm>
            <a:custGeom>
              <a:avLst/>
              <a:gdLst>
                <a:gd name="T0" fmla="+- 0 1717 1717"/>
                <a:gd name="T1" fmla="*/ T0 w 1"/>
                <a:gd name="T2" fmla="+- 0 560 560"/>
                <a:gd name="T3" fmla="*/ 560 h 2"/>
                <a:gd name="T4" fmla="+- 0 1718 1717"/>
                <a:gd name="T5" fmla="*/ T4 w 1"/>
                <a:gd name="T6" fmla="+- 0 561 560"/>
                <a:gd name="T7" fmla="*/ 561 h 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2">
                  <a:moveTo>
                    <a:pt x="0" y="0"/>
                  </a:moveTo>
                  <a:lnTo>
                    <a:pt x="1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3" name="Group 114">
            <a:extLst>
              <a:ext uri="{FF2B5EF4-FFF2-40B4-BE49-F238E27FC236}">
                <a16:creationId xmlns:a16="http://schemas.microsoft.com/office/drawing/2014/main" id="{1EF504AA-A521-D378-3F25-85CEF3B266C3}"/>
              </a:ext>
            </a:extLst>
          </xdr:cNvPr>
          <xdr:cNvGrpSpPr>
            <a:grpSpLocks/>
          </xdr:cNvGrpSpPr>
        </xdr:nvGrpSpPr>
        <xdr:grpSpPr bwMode="auto">
          <a:xfrm>
            <a:off x="1724" y="559"/>
            <a:ext cx="14" cy="6"/>
            <a:chOff x="1724" y="559"/>
            <a:chExt cx="14" cy="6"/>
          </a:xfrm>
        </xdr:grpSpPr>
        <xdr:sp macro="" textlink="">
          <xdr:nvSpPr>
            <xdr:cNvPr id="740" name="Freeform 115">
              <a:extLst>
                <a:ext uri="{FF2B5EF4-FFF2-40B4-BE49-F238E27FC236}">
                  <a16:creationId xmlns:a16="http://schemas.microsoft.com/office/drawing/2014/main" id="{D0FF37BE-7EBC-4217-1B21-35136D3D9D70}"/>
                </a:ext>
              </a:extLst>
            </xdr:cNvPr>
            <xdr:cNvSpPr>
              <a:spLocks/>
            </xdr:cNvSpPr>
          </xdr:nvSpPr>
          <xdr:spPr bwMode="auto">
            <a:xfrm>
              <a:off x="1724" y="559"/>
              <a:ext cx="14" cy="6"/>
            </a:xfrm>
            <a:custGeom>
              <a:avLst/>
              <a:gdLst>
                <a:gd name="T0" fmla="+- 0 1724 1724"/>
                <a:gd name="T1" fmla="*/ T0 w 14"/>
                <a:gd name="T2" fmla="+- 0 564 559"/>
                <a:gd name="T3" fmla="*/ 564 h 6"/>
                <a:gd name="T4" fmla="+- 0 1727 1724"/>
                <a:gd name="T5" fmla="*/ T4 w 14"/>
                <a:gd name="T6" fmla="+- 0 565 559"/>
                <a:gd name="T7" fmla="*/ 565 h 6"/>
                <a:gd name="T8" fmla="+- 0 1732 1724"/>
                <a:gd name="T9" fmla="*/ T8 w 14"/>
                <a:gd name="T10" fmla="+- 0 564 559"/>
                <a:gd name="T11" fmla="*/ 564 h 6"/>
                <a:gd name="T12" fmla="+- 0 1736 1724"/>
                <a:gd name="T13" fmla="*/ T12 w 14"/>
                <a:gd name="T14" fmla="+- 0 562 559"/>
                <a:gd name="T15" fmla="*/ 562 h 6"/>
                <a:gd name="T16" fmla="+- 0 1737 1724"/>
                <a:gd name="T17" fmla="*/ T16 w 14"/>
                <a:gd name="T18" fmla="+- 0 559 559"/>
                <a:gd name="T19" fmla="*/ 559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4" h="6">
                  <a:moveTo>
                    <a:pt x="0" y="5"/>
                  </a:moveTo>
                  <a:lnTo>
                    <a:pt x="3" y="6"/>
                  </a:lnTo>
                  <a:lnTo>
                    <a:pt x="8" y="5"/>
                  </a:lnTo>
                  <a:lnTo>
                    <a:pt x="12" y="3"/>
                  </a:lnTo>
                  <a:lnTo>
                    <a:pt x="1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4" name="Group 112">
            <a:extLst>
              <a:ext uri="{FF2B5EF4-FFF2-40B4-BE49-F238E27FC236}">
                <a16:creationId xmlns:a16="http://schemas.microsoft.com/office/drawing/2014/main" id="{638F2733-8B46-CA5E-16E5-755F699808B7}"/>
              </a:ext>
            </a:extLst>
          </xdr:cNvPr>
          <xdr:cNvGrpSpPr>
            <a:grpSpLocks/>
          </xdr:cNvGrpSpPr>
        </xdr:nvGrpSpPr>
        <xdr:grpSpPr bwMode="auto">
          <a:xfrm>
            <a:off x="1717" y="550"/>
            <a:ext cx="20" cy="9"/>
            <a:chOff x="1717" y="550"/>
            <a:chExt cx="20" cy="9"/>
          </a:xfrm>
        </xdr:grpSpPr>
        <xdr:sp macro="" textlink="">
          <xdr:nvSpPr>
            <xdr:cNvPr id="739" name="Freeform 113">
              <a:extLst>
                <a:ext uri="{FF2B5EF4-FFF2-40B4-BE49-F238E27FC236}">
                  <a16:creationId xmlns:a16="http://schemas.microsoft.com/office/drawing/2014/main" id="{9A1CFFB9-D693-FF4D-1D16-0BF44E1307DD}"/>
                </a:ext>
              </a:extLst>
            </xdr:cNvPr>
            <xdr:cNvSpPr>
              <a:spLocks/>
            </xdr:cNvSpPr>
          </xdr:nvSpPr>
          <xdr:spPr bwMode="auto">
            <a:xfrm>
              <a:off x="1717" y="550"/>
              <a:ext cx="20" cy="9"/>
            </a:xfrm>
            <a:custGeom>
              <a:avLst/>
              <a:gdLst>
                <a:gd name="T0" fmla="+- 0 1720 1717"/>
                <a:gd name="T1" fmla="*/ T0 w 20"/>
                <a:gd name="T2" fmla="+- 0 550 550"/>
                <a:gd name="T3" fmla="*/ 550 h 9"/>
                <a:gd name="T4" fmla="+- 0 1718 1717"/>
                <a:gd name="T5" fmla="*/ T4 w 20"/>
                <a:gd name="T6" fmla="+- 0 551 550"/>
                <a:gd name="T7" fmla="*/ 551 h 9"/>
                <a:gd name="T8" fmla="+- 0 1717 1717"/>
                <a:gd name="T9" fmla="*/ T8 w 20"/>
                <a:gd name="T10" fmla="+- 0 554 550"/>
                <a:gd name="T11" fmla="*/ 554 h 9"/>
                <a:gd name="T12" fmla="+- 0 1718 1717"/>
                <a:gd name="T13" fmla="*/ T12 w 20"/>
                <a:gd name="T14" fmla="+- 0 556 550"/>
                <a:gd name="T15" fmla="*/ 556 h 9"/>
                <a:gd name="T16" fmla="+- 0 1722 1717"/>
                <a:gd name="T17" fmla="*/ T16 w 20"/>
                <a:gd name="T18" fmla="+- 0 558 550"/>
                <a:gd name="T19" fmla="*/ 558 h 9"/>
                <a:gd name="T20" fmla="+- 0 1727 1717"/>
                <a:gd name="T21" fmla="*/ T20 w 20"/>
                <a:gd name="T22" fmla="+- 0 559 550"/>
                <a:gd name="T23" fmla="*/ 559 h 9"/>
                <a:gd name="T24" fmla="+- 0 1732 1717"/>
                <a:gd name="T25" fmla="*/ T24 w 20"/>
                <a:gd name="T26" fmla="+- 0 558 550"/>
                <a:gd name="T27" fmla="*/ 558 h 9"/>
                <a:gd name="T28" fmla="+- 0 1736 1717"/>
                <a:gd name="T29" fmla="*/ T28 w 20"/>
                <a:gd name="T30" fmla="+- 0 556 550"/>
                <a:gd name="T31" fmla="*/ 556 h 9"/>
                <a:gd name="T32" fmla="+- 0 1737 1717"/>
                <a:gd name="T33" fmla="*/ T32 w 20"/>
                <a:gd name="T34" fmla="+- 0 553 550"/>
                <a:gd name="T35" fmla="*/ 553 h 9"/>
                <a:gd name="T36" fmla="+- 0 1735 1717"/>
                <a:gd name="T37" fmla="*/ T36 w 20"/>
                <a:gd name="T38" fmla="+- 0 551 550"/>
                <a:gd name="T39" fmla="*/ 551 h 9"/>
                <a:gd name="T40" fmla="+- 0 1733 1717"/>
                <a:gd name="T41" fmla="*/ T40 w 20"/>
                <a:gd name="T42" fmla="+- 0 550 550"/>
                <a:gd name="T43" fmla="*/ 550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</a:cxnLst>
              <a:rect l="0" t="0" r="r" b="b"/>
              <a:pathLst>
                <a:path w="20" h="9">
                  <a:moveTo>
                    <a:pt x="3" y="0"/>
                  </a:moveTo>
                  <a:lnTo>
                    <a:pt x="1" y="1"/>
                  </a:lnTo>
                  <a:lnTo>
                    <a:pt x="0" y="4"/>
                  </a:lnTo>
                  <a:lnTo>
                    <a:pt x="1" y="6"/>
                  </a:lnTo>
                  <a:lnTo>
                    <a:pt x="5" y="8"/>
                  </a:lnTo>
                  <a:lnTo>
                    <a:pt x="10" y="9"/>
                  </a:lnTo>
                  <a:lnTo>
                    <a:pt x="15" y="8"/>
                  </a:lnTo>
                  <a:lnTo>
                    <a:pt x="19" y="6"/>
                  </a:lnTo>
                  <a:lnTo>
                    <a:pt x="20" y="3"/>
                  </a:lnTo>
                  <a:lnTo>
                    <a:pt x="18" y="1"/>
                  </a:lnTo>
                  <a:lnTo>
                    <a:pt x="16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5" name="Group 110">
            <a:extLst>
              <a:ext uri="{FF2B5EF4-FFF2-40B4-BE49-F238E27FC236}">
                <a16:creationId xmlns:a16="http://schemas.microsoft.com/office/drawing/2014/main" id="{6710B9A7-3672-9EE6-E3E6-F0C141CC870E}"/>
              </a:ext>
            </a:extLst>
          </xdr:cNvPr>
          <xdr:cNvGrpSpPr>
            <a:grpSpLocks/>
          </xdr:cNvGrpSpPr>
        </xdr:nvGrpSpPr>
        <xdr:grpSpPr bwMode="auto">
          <a:xfrm>
            <a:off x="1717" y="554"/>
            <a:ext cx="2" cy="6"/>
            <a:chOff x="1717" y="554"/>
            <a:chExt cx="2" cy="6"/>
          </a:xfrm>
        </xdr:grpSpPr>
        <xdr:sp macro="" textlink="">
          <xdr:nvSpPr>
            <xdr:cNvPr id="738" name="Freeform 111">
              <a:extLst>
                <a:ext uri="{FF2B5EF4-FFF2-40B4-BE49-F238E27FC236}">
                  <a16:creationId xmlns:a16="http://schemas.microsoft.com/office/drawing/2014/main" id="{1D9029D0-B1EF-9F7A-BD4F-E7B0931317D8}"/>
                </a:ext>
              </a:extLst>
            </xdr:cNvPr>
            <xdr:cNvSpPr>
              <a:spLocks/>
            </xdr:cNvSpPr>
          </xdr:nvSpPr>
          <xdr:spPr bwMode="auto">
            <a:xfrm>
              <a:off x="1717" y="554"/>
              <a:ext cx="2" cy="6"/>
            </a:xfrm>
            <a:custGeom>
              <a:avLst/>
              <a:gdLst>
                <a:gd name="T0" fmla="+- 0 1717 1717"/>
                <a:gd name="T1" fmla="*/ T0 w 1"/>
                <a:gd name="T2" fmla="+- 0 560 554"/>
                <a:gd name="T3" fmla="*/ 560 h 6"/>
                <a:gd name="T4" fmla="+- 0 1717 1717"/>
                <a:gd name="T5" fmla="*/ T4 w 1"/>
                <a:gd name="T6" fmla="+- 0 554 554"/>
                <a:gd name="T7" fmla="*/ 554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6" name="Group 108">
            <a:extLst>
              <a:ext uri="{FF2B5EF4-FFF2-40B4-BE49-F238E27FC236}">
                <a16:creationId xmlns:a16="http://schemas.microsoft.com/office/drawing/2014/main" id="{30050C5A-B9C0-99D0-EFC1-84563DD7FA14}"/>
              </a:ext>
            </a:extLst>
          </xdr:cNvPr>
          <xdr:cNvGrpSpPr>
            <a:grpSpLocks/>
          </xdr:cNvGrpSpPr>
        </xdr:nvGrpSpPr>
        <xdr:grpSpPr bwMode="auto">
          <a:xfrm>
            <a:off x="1737" y="553"/>
            <a:ext cx="2" cy="6"/>
            <a:chOff x="1737" y="553"/>
            <a:chExt cx="2" cy="6"/>
          </a:xfrm>
        </xdr:grpSpPr>
        <xdr:sp macro="" textlink="">
          <xdr:nvSpPr>
            <xdr:cNvPr id="737" name="Freeform 109">
              <a:extLst>
                <a:ext uri="{FF2B5EF4-FFF2-40B4-BE49-F238E27FC236}">
                  <a16:creationId xmlns:a16="http://schemas.microsoft.com/office/drawing/2014/main" id="{88EC9BD2-B309-8DF2-5903-4D07A5E04CB9}"/>
                </a:ext>
              </a:extLst>
            </xdr:cNvPr>
            <xdr:cNvSpPr>
              <a:spLocks/>
            </xdr:cNvSpPr>
          </xdr:nvSpPr>
          <xdr:spPr bwMode="auto">
            <a:xfrm>
              <a:off x="1737" y="553"/>
              <a:ext cx="2" cy="6"/>
            </a:xfrm>
            <a:custGeom>
              <a:avLst/>
              <a:gdLst>
                <a:gd name="T0" fmla="+- 0 1737 1737"/>
                <a:gd name="T1" fmla="*/ T0 w 1"/>
                <a:gd name="T2" fmla="+- 0 559 553"/>
                <a:gd name="T3" fmla="*/ 559 h 6"/>
                <a:gd name="T4" fmla="+- 0 1737 1737"/>
                <a:gd name="T5" fmla="*/ T4 w 1"/>
                <a:gd name="T6" fmla="+- 0 553 553"/>
                <a:gd name="T7" fmla="*/ 553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7" name="Group 106">
            <a:extLst>
              <a:ext uri="{FF2B5EF4-FFF2-40B4-BE49-F238E27FC236}">
                <a16:creationId xmlns:a16="http://schemas.microsoft.com/office/drawing/2014/main" id="{BA31867C-5ABE-1D8A-EDB5-8717336F34B6}"/>
              </a:ext>
            </a:extLst>
          </xdr:cNvPr>
          <xdr:cNvGrpSpPr>
            <a:grpSpLocks/>
          </xdr:cNvGrpSpPr>
        </xdr:nvGrpSpPr>
        <xdr:grpSpPr bwMode="auto">
          <a:xfrm>
            <a:off x="1717" y="560"/>
            <a:ext cx="2" cy="2"/>
            <a:chOff x="1717" y="560"/>
            <a:chExt cx="2" cy="2"/>
          </a:xfrm>
        </xdr:grpSpPr>
        <xdr:sp macro="" textlink="">
          <xdr:nvSpPr>
            <xdr:cNvPr id="736" name="Freeform 107">
              <a:extLst>
                <a:ext uri="{FF2B5EF4-FFF2-40B4-BE49-F238E27FC236}">
                  <a16:creationId xmlns:a16="http://schemas.microsoft.com/office/drawing/2014/main" id="{D0192A77-DFDD-75CB-44CD-31AE1B46F6D8}"/>
                </a:ext>
              </a:extLst>
            </xdr:cNvPr>
            <xdr:cNvSpPr>
              <a:spLocks/>
            </xdr:cNvSpPr>
          </xdr:nvSpPr>
          <xdr:spPr bwMode="auto">
            <a:xfrm>
              <a:off x="1717" y="560"/>
              <a:ext cx="2" cy="2"/>
            </a:xfrm>
            <a:custGeom>
              <a:avLst/>
              <a:gdLst>
                <a:gd name="T0" fmla="+- 0 1717 1717"/>
                <a:gd name="T1" fmla="*/ T0 w 1"/>
                <a:gd name="T2" fmla="+- 0 560 560"/>
                <a:gd name="T3" fmla="*/ 560 h 2"/>
                <a:gd name="T4" fmla="+- 0 1718 1717"/>
                <a:gd name="T5" fmla="*/ T4 w 1"/>
                <a:gd name="T6" fmla="+- 0 561 560"/>
                <a:gd name="T7" fmla="*/ 561 h 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2">
                  <a:moveTo>
                    <a:pt x="0" y="0"/>
                  </a:moveTo>
                  <a:lnTo>
                    <a:pt x="1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8" name="Group 104">
            <a:extLst>
              <a:ext uri="{FF2B5EF4-FFF2-40B4-BE49-F238E27FC236}">
                <a16:creationId xmlns:a16="http://schemas.microsoft.com/office/drawing/2014/main" id="{71C2AC52-58B7-96D6-8CDA-7B7F75CFED51}"/>
              </a:ext>
            </a:extLst>
          </xdr:cNvPr>
          <xdr:cNvGrpSpPr>
            <a:grpSpLocks/>
          </xdr:cNvGrpSpPr>
        </xdr:nvGrpSpPr>
        <xdr:grpSpPr bwMode="auto">
          <a:xfrm>
            <a:off x="1724" y="559"/>
            <a:ext cx="14" cy="6"/>
            <a:chOff x="1724" y="559"/>
            <a:chExt cx="14" cy="6"/>
          </a:xfrm>
        </xdr:grpSpPr>
        <xdr:sp macro="" textlink="">
          <xdr:nvSpPr>
            <xdr:cNvPr id="735" name="Freeform 105">
              <a:extLst>
                <a:ext uri="{FF2B5EF4-FFF2-40B4-BE49-F238E27FC236}">
                  <a16:creationId xmlns:a16="http://schemas.microsoft.com/office/drawing/2014/main" id="{71B966F2-D260-AE5E-E451-68DADFBFE52E}"/>
                </a:ext>
              </a:extLst>
            </xdr:cNvPr>
            <xdr:cNvSpPr>
              <a:spLocks/>
            </xdr:cNvSpPr>
          </xdr:nvSpPr>
          <xdr:spPr bwMode="auto">
            <a:xfrm>
              <a:off x="1724" y="559"/>
              <a:ext cx="14" cy="6"/>
            </a:xfrm>
            <a:custGeom>
              <a:avLst/>
              <a:gdLst>
                <a:gd name="T0" fmla="+- 0 1724 1724"/>
                <a:gd name="T1" fmla="*/ T0 w 14"/>
                <a:gd name="T2" fmla="+- 0 564 559"/>
                <a:gd name="T3" fmla="*/ 564 h 6"/>
                <a:gd name="T4" fmla="+- 0 1727 1724"/>
                <a:gd name="T5" fmla="*/ T4 w 14"/>
                <a:gd name="T6" fmla="+- 0 565 559"/>
                <a:gd name="T7" fmla="*/ 565 h 6"/>
                <a:gd name="T8" fmla="+- 0 1732 1724"/>
                <a:gd name="T9" fmla="*/ T8 w 14"/>
                <a:gd name="T10" fmla="+- 0 564 559"/>
                <a:gd name="T11" fmla="*/ 564 h 6"/>
                <a:gd name="T12" fmla="+- 0 1736 1724"/>
                <a:gd name="T13" fmla="*/ T12 w 14"/>
                <a:gd name="T14" fmla="+- 0 562 559"/>
                <a:gd name="T15" fmla="*/ 562 h 6"/>
                <a:gd name="T16" fmla="+- 0 1737 1724"/>
                <a:gd name="T17" fmla="*/ T16 w 14"/>
                <a:gd name="T18" fmla="+- 0 559 559"/>
                <a:gd name="T19" fmla="*/ 559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4" h="6">
                  <a:moveTo>
                    <a:pt x="0" y="5"/>
                  </a:moveTo>
                  <a:lnTo>
                    <a:pt x="3" y="6"/>
                  </a:lnTo>
                  <a:lnTo>
                    <a:pt x="8" y="5"/>
                  </a:lnTo>
                  <a:lnTo>
                    <a:pt x="12" y="3"/>
                  </a:lnTo>
                  <a:lnTo>
                    <a:pt x="1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39" name="Group 102">
            <a:extLst>
              <a:ext uri="{FF2B5EF4-FFF2-40B4-BE49-F238E27FC236}">
                <a16:creationId xmlns:a16="http://schemas.microsoft.com/office/drawing/2014/main" id="{C3A7D56E-9DF2-DE25-C2D1-DEF978E84B8C}"/>
              </a:ext>
            </a:extLst>
          </xdr:cNvPr>
          <xdr:cNvGrpSpPr>
            <a:grpSpLocks/>
          </xdr:cNvGrpSpPr>
        </xdr:nvGrpSpPr>
        <xdr:grpSpPr bwMode="auto">
          <a:xfrm>
            <a:off x="1717" y="550"/>
            <a:ext cx="20" cy="9"/>
            <a:chOff x="1717" y="550"/>
            <a:chExt cx="20" cy="9"/>
          </a:xfrm>
        </xdr:grpSpPr>
        <xdr:sp macro="" textlink="">
          <xdr:nvSpPr>
            <xdr:cNvPr id="734" name="Freeform 103">
              <a:extLst>
                <a:ext uri="{FF2B5EF4-FFF2-40B4-BE49-F238E27FC236}">
                  <a16:creationId xmlns:a16="http://schemas.microsoft.com/office/drawing/2014/main" id="{E6858C77-7E8A-C6E5-64B2-4C3A2AF5EF41}"/>
                </a:ext>
              </a:extLst>
            </xdr:cNvPr>
            <xdr:cNvSpPr>
              <a:spLocks/>
            </xdr:cNvSpPr>
          </xdr:nvSpPr>
          <xdr:spPr bwMode="auto">
            <a:xfrm>
              <a:off x="1717" y="550"/>
              <a:ext cx="20" cy="9"/>
            </a:xfrm>
            <a:custGeom>
              <a:avLst/>
              <a:gdLst>
                <a:gd name="T0" fmla="+- 0 1720 1717"/>
                <a:gd name="T1" fmla="*/ T0 w 20"/>
                <a:gd name="T2" fmla="+- 0 550 550"/>
                <a:gd name="T3" fmla="*/ 550 h 9"/>
                <a:gd name="T4" fmla="+- 0 1718 1717"/>
                <a:gd name="T5" fmla="*/ T4 w 20"/>
                <a:gd name="T6" fmla="+- 0 551 550"/>
                <a:gd name="T7" fmla="*/ 551 h 9"/>
                <a:gd name="T8" fmla="+- 0 1717 1717"/>
                <a:gd name="T9" fmla="*/ T8 w 20"/>
                <a:gd name="T10" fmla="+- 0 554 550"/>
                <a:gd name="T11" fmla="*/ 554 h 9"/>
                <a:gd name="T12" fmla="+- 0 1718 1717"/>
                <a:gd name="T13" fmla="*/ T12 w 20"/>
                <a:gd name="T14" fmla="+- 0 556 550"/>
                <a:gd name="T15" fmla="*/ 556 h 9"/>
                <a:gd name="T16" fmla="+- 0 1722 1717"/>
                <a:gd name="T17" fmla="*/ T16 w 20"/>
                <a:gd name="T18" fmla="+- 0 558 550"/>
                <a:gd name="T19" fmla="*/ 558 h 9"/>
                <a:gd name="T20" fmla="+- 0 1727 1717"/>
                <a:gd name="T21" fmla="*/ T20 w 20"/>
                <a:gd name="T22" fmla="+- 0 559 550"/>
                <a:gd name="T23" fmla="*/ 559 h 9"/>
                <a:gd name="T24" fmla="+- 0 1732 1717"/>
                <a:gd name="T25" fmla="*/ T24 w 20"/>
                <a:gd name="T26" fmla="+- 0 558 550"/>
                <a:gd name="T27" fmla="*/ 558 h 9"/>
                <a:gd name="T28" fmla="+- 0 1736 1717"/>
                <a:gd name="T29" fmla="*/ T28 w 20"/>
                <a:gd name="T30" fmla="+- 0 556 550"/>
                <a:gd name="T31" fmla="*/ 556 h 9"/>
                <a:gd name="T32" fmla="+- 0 1737 1717"/>
                <a:gd name="T33" fmla="*/ T32 w 20"/>
                <a:gd name="T34" fmla="+- 0 553 550"/>
                <a:gd name="T35" fmla="*/ 553 h 9"/>
                <a:gd name="T36" fmla="+- 0 1735 1717"/>
                <a:gd name="T37" fmla="*/ T36 w 20"/>
                <a:gd name="T38" fmla="+- 0 551 550"/>
                <a:gd name="T39" fmla="*/ 551 h 9"/>
                <a:gd name="T40" fmla="+- 0 1733 1717"/>
                <a:gd name="T41" fmla="*/ T40 w 20"/>
                <a:gd name="T42" fmla="+- 0 550 550"/>
                <a:gd name="T43" fmla="*/ 550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</a:cxnLst>
              <a:rect l="0" t="0" r="r" b="b"/>
              <a:pathLst>
                <a:path w="20" h="9">
                  <a:moveTo>
                    <a:pt x="3" y="0"/>
                  </a:moveTo>
                  <a:lnTo>
                    <a:pt x="1" y="1"/>
                  </a:lnTo>
                  <a:lnTo>
                    <a:pt x="0" y="4"/>
                  </a:lnTo>
                  <a:lnTo>
                    <a:pt x="1" y="6"/>
                  </a:lnTo>
                  <a:lnTo>
                    <a:pt x="5" y="8"/>
                  </a:lnTo>
                  <a:lnTo>
                    <a:pt x="10" y="9"/>
                  </a:lnTo>
                  <a:lnTo>
                    <a:pt x="15" y="8"/>
                  </a:lnTo>
                  <a:lnTo>
                    <a:pt x="19" y="6"/>
                  </a:lnTo>
                  <a:lnTo>
                    <a:pt x="20" y="3"/>
                  </a:lnTo>
                  <a:lnTo>
                    <a:pt x="18" y="1"/>
                  </a:lnTo>
                  <a:lnTo>
                    <a:pt x="16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0" name="Group 100">
            <a:extLst>
              <a:ext uri="{FF2B5EF4-FFF2-40B4-BE49-F238E27FC236}">
                <a16:creationId xmlns:a16="http://schemas.microsoft.com/office/drawing/2014/main" id="{1ACF6DF4-E983-9400-73B4-FA45C243EB39}"/>
              </a:ext>
            </a:extLst>
          </xdr:cNvPr>
          <xdr:cNvGrpSpPr>
            <a:grpSpLocks/>
          </xdr:cNvGrpSpPr>
        </xdr:nvGrpSpPr>
        <xdr:grpSpPr bwMode="auto">
          <a:xfrm>
            <a:off x="1717" y="554"/>
            <a:ext cx="2" cy="6"/>
            <a:chOff x="1717" y="554"/>
            <a:chExt cx="2" cy="6"/>
          </a:xfrm>
        </xdr:grpSpPr>
        <xdr:sp macro="" textlink="">
          <xdr:nvSpPr>
            <xdr:cNvPr id="733" name="Freeform 101">
              <a:extLst>
                <a:ext uri="{FF2B5EF4-FFF2-40B4-BE49-F238E27FC236}">
                  <a16:creationId xmlns:a16="http://schemas.microsoft.com/office/drawing/2014/main" id="{99CAE9C1-CD73-893A-2837-6F5619EABBD8}"/>
                </a:ext>
              </a:extLst>
            </xdr:cNvPr>
            <xdr:cNvSpPr>
              <a:spLocks/>
            </xdr:cNvSpPr>
          </xdr:nvSpPr>
          <xdr:spPr bwMode="auto">
            <a:xfrm>
              <a:off x="1717" y="554"/>
              <a:ext cx="2" cy="6"/>
            </a:xfrm>
            <a:custGeom>
              <a:avLst/>
              <a:gdLst>
                <a:gd name="T0" fmla="+- 0 1717 1717"/>
                <a:gd name="T1" fmla="*/ T0 w 1"/>
                <a:gd name="T2" fmla="+- 0 560 554"/>
                <a:gd name="T3" fmla="*/ 560 h 6"/>
                <a:gd name="T4" fmla="+- 0 1717 1717"/>
                <a:gd name="T5" fmla="*/ T4 w 1"/>
                <a:gd name="T6" fmla="+- 0 554 554"/>
                <a:gd name="T7" fmla="*/ 554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1" name="Group 98">
            <a:extLst>
              <a:ext uri="{FF2B5EF4-FFF2-40B4-BE49-F238E27FC236}">
                <a16:creationId xmlns:a16="http://schemas.microsoft.com/office/drawing/2014/main" id="{44477F77-B683-84B6-AB85-E718230467E8}"/>
              </a:ext>
            </a:extLst>
          </xdr:cNvPr>
          <xdr:cNvGrpSpPr>
            <a:grpSpLocks/>
          </xdr:cNvGrpSpPr>
        </xdr:nvGrpSpPr>
        <xdr:grpSpPr bwMode="auto">
          <a:xfrm>
            <a:off x="1737" y="553"/>
            <a:ext cx="2" cy="6"/>
            <a:chOff x="1737" y="553"/>
            <a:chExt cx="2" cy="6"/>
          </a:xfrm>
        </xdr:grpSpPr>
        <xdr:sp macro="" textlink="">
          <xdr:nvSpPr>
            <xdr:cNvPr id="732" name="Freeform 99">
              <a:extLst>
                <a:ext uri="{FF2B5EF4-FFF2-40B4-BE49-F238E27FC236}">
                  <a16:creationId xmlns:a16="http://schemas.microsoft.com/office/drawing/2014/main" id="{AF113621-B4E0-4D53-45AB-D3CBB73CBFA6}"/>
                </a:ext>
              </a:extLst>
            </xdr:cNvPr>
            <xdr:cNvSpPr>
              <a:spLocks/>
            </xdr:cNvSpPr>
          </xdr:nvSpPr>
          <xdr:spPr bwMode="auto">
            <a:xfrm>
              <a:off x="1737" y="553"/>
              <a:ext cx="2" cy="6"/>
            </a:xfrm>
            <a:custGeom>
              <a:avLst/>
              <a:gdLst>
                <a:gd name="T0" fmla="+- 0 1737 1737"/>
                <a:gd name="T1" fmla="*/ T0 w 1"/>
                <a:gd name="T2" fmla="+- 0 559 553"/>
                <a:gd name="T3" fmla="*/ 559 h 6"/>
                <a:gd name="T4" fmla="+- 0 1737 1737"/>
                <a:gd name="T5" fmla="*/ T4 w 1"/>
                <a:gd name="T6" fmla="+- 0 553 553"/>
                <a:gd name="T7" fmla="*/ 553 h 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6">
                  <a:moveTo>
                    <a:pt x="0" y="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2" name="Group 96">
            <a:extLst>
              <a:ext uri="{FF2B5EF4-FFF2-40B4-BE49-F238E27FC236}">
                <a16:creationId xmlns:a16="http://schemas.microsoft.com/office/drawing/2014/main" id="{D81266A6-6B16-DBA6-4710-608A1FC2580B}"/>
              </a:ext>
            </a:extLst>
          </xdr:cNvPr>
          <xdr:cNvGrpSpPr>
            <a:grpSpLocks/>
          </xdr:cNvGrpSpPr>
        </xdr:nvGrpSpPr>
        <xdr:grpSpPr bwMode="auto">
          <a:xfrm>
            <a:off x="1713" y="67"/>
            <a:ext cx="12" cy="441"/>
            <a:chOff x="1713" y="67"/>
            <a:chExt cx="12" cy="441"/>
          </a:xfrm>
        </xdr:grpSpPr>
        <xdr:sp macro="" textlink="">
          <xdr:nvSpPr>
            <xdr:cNvPr id="731" name="Freeform 97">
              <a:extLst>
                <a:ext uri="{FF2B5EF4-FFF2-40B4-BE49-F238E27FC236}">
                  <a16:creationId xmlns:a16="http://schemas.microsoft.com/office/drawing/2014/main" id="{98CA6FC3-6895-A7BB-9C4B-E4E00F84BE8B}"/>
                </a:ext>
              </a:extLst>
            </xdr:cNvPr>
            <xdr:cNvSpPr>
              <a:spLocks/>
            </xdr:cNvSpPr>
          </xdr:nvSpPr>
          <xdr:spPr bwMode="auto">
            <a:xfrm>
              <a:off x="1713" y="67"/>
              <a:ext cx="12" cy="441"/>
            </a:xfrm>
            <a:custGeom>
              <a:avLst/>
              <a:gdLst>
                <a:gd name="T0" fmla="+- 0 1725 1713"/>
                <a:gd name="T1" fmla="*/ T0 w 12"/>
                <a:gd name="T2" fmla="+- 0 508 67"/>
                <a:gd name="T3" fmla="*/ 508 h 441"/>
                <a:gd name="T4" fmla="+- 0 1713 1713"/>
                <a:gd name="T5" fmla="*/ T4 w 12"/>
                <a:gd name="T6" fmla="+- 0 67 67"/>
                <a:gd name="T7" fmla="*/ 67 h 44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2" h="441">
                  <a:moveTo>
                    <a:pt x="12" y="44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3" name="Group 94">
            <a:extLst>
              <a:ext uri="{FF2B5EF4-FFF2-40B4-BE49-F238E27FC236}">
                <a16:creationId xmlns:a16="http://schemas.microsoft.com/office/drawing/2014/main" id="{F3D98DFB-1207-2398-822D-566E6710D4E7}"/>
              </a:ext>
            </a:extLst>
          </xdr:cNvPr>
          <xdr:cNvGrpSpPr>
            <a:grpSpLocks/>
          </xdr:cNvGrpSpPr>
        </xdr:nvGrpSpPr>
        <xdr:grpSpPr bwMode="auto">
          <a:xfrm>
            <a:off x="1715" y="67"/>
            <a:ext cx="12" cy="441"/>
            <a:chOff x="1715" y="67"/>
            <a:chExt cx="12" cy="441"/>
          </a:xfrm>
        </xdr:grpSpPr>
        <xdr:sp macro="" textlink="">
          <xdr:nvSpPr>
            <xdr:cNvPr id="730" name="Freeform 95">
              <a:extLst>
                <a:ext uri="{FF2B5EF4-FFF2-40B4-BE49-F238E27FC236}">
                  <a16:creationId xmlns:a16="http://schemas.microsoft.com/office/drawing/2014/main" id="{852B7F62-BD4C-68D1-E06D-59677E02E600}"/>
                </a:ext>
              </a:extLst>
            </xdr:cNvPr>
            <xdr:cNvSpPr>
              <a:spLocks/>
            </xdr:cNvSpPr>
          </xdr:nvSpPr>
          <xdr:spPr bwMode="auto">
            <a:xfrm>
              <a:off x="1715" y="67"/>
              <a:ext cx="12" cy="441"/>
            </a:xfrm>
            <a:custGeom>
              <a:avLst/>
              <a:gdLst>
                <a:gd name="T0" fmla="+- 0 1727 1715"/>
                <a:gd name="T1" fmla="*/ T0 w 12"/>
                <a:gd name="T2" fmla="+- 0 508 67"/>
                <a:gd name="T3" fmla="*/ 508 h 441"/>
                <a:gd name="T4" fmla="+- 0 1715 1715"/>
                <a:gd name="T5" fmla="*/ T4 w 12"/>
                <a:gd name="T6" fmla="+- 0 67 67"/>
                <a:gd name="T7" fmla="*/ 67 h 44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2" h="441">
                  <a:moveTo>
                    <a:pt x="12" y="44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4" name="Group 92">
            <a:extLst>
              <a:ext uri="{FF2B5EF4-FFF2-40B4-BE49-F238E27FC236}">
                <a16:creationId xmlns:a16="http://schemas.microsoft.com/office/drawing/2014/main" id="{E1C3BC96-CB09-FA05-37C2-1C9CDCC1AD2F}"/>
              </a:ext>
            </a:extLst>
          </xdr:cNvPr>
          <xdr:cNvGrpSpPr>
            <a:grpSpLocks/>
          </xdr:cNvGrpSpPr>
        </xdr:nvGrpSpPr>
        <xdr:grpSpPr bwMode="auto">
          <a:xfrm>
            <a:off x="1726" y="1622"/>
            <a:ext cx="28" cy="11"/>
            <a:chOff x="1726" y="1622"/>
            <a:chExt cx="28" cy="11"/>
          </a:xfrm>
        </xdr:grpSpPr>
        <xdr:sp macro="" textlink="">
          <xdr:nvSpPr>
            <xdr:cNvPr id="729" name="Freeform 93">
              <a:extLst>
                <a:ext uri="{FF2B5EF4-FFF2-40B4-BE49-F238E27FC236}">
                  <a16:creationId xmlns:a16="http://schemas.microsoft.com/office/drawing/2014/main" id="{9F2499C7-7449-74F4-7AD1-60BAA60CD41F}"/>
                </a:ext>
              </a:extLst>
            </xdr:cNvPr>
            <xdr:cNvSpPr>
              <a:spLocks/>
            </xdr:cNvSpPr>
          </xdr:nvSpPr>
          <xdr:spPr bwMode="auto">
            <a:xfrm>
              <a:off x="1726" y="1622"/>
              <a:ext cx="28" cy="11"/>
            </a:xfrm>
            <a:custGeom>
              <a:avLst/>
              <a:gdLst>
                <a:gd name="T0" fmla="+- 0 1726 1726"/>
                <a:gd name="T1" fmla="*/ T0 w 28"/>
                <a:gd name="T2" fmla="+- 0 1623 1622"/>
                <a:gd name="T3" fmla="*/ 1623 h 11"/>
                <a:gd name="T4" fmla="+- 0 1728 1726"/>
                <a:gd name="T5" fmla="*/ T4 w 28"/>
                <a:gd name="T6" fmla="+- 0 1628 1622"/>
                <a:gd name="T7" fmla="*/ 1628 h 11"/>
                <a:gd name="T8" fmla="+- 0 1733 1726"/>
                <a:gd name="T9" fmla="*/ T8 w 28"/>
                <a:gd name="T10" fmla="+- 0 1631 1622"/>
                <a:gd name="T11" fmla="*/ 1631 h 11"/>
                <a:gd name="T12" fmla="+- 0 1739 1726"/>
                <a:gd name="T13" fmla="*/ T12 w 28"/>
                <a:gd name="T14" fmla="+- 0 1633 1622"/>
                <a:gd name="T15" fmla="*/ 1633 h 11"/>
                <a:gd name="T16" fmla="+- 0 1746 1726"/>
                <a:gd name="T17" fmla="*/ T16 w 28"/>
                <a:gd name="T18" fmla="+- 0 1631 1622"/>
                <a:gd name="T19" fmla="*/ 1631 h 11"/>
                <a:gd name="T20" fmla="+- 0 1751 1726"/>
                <a:gd name="T21" fmla="*/ T20 w 28"/>
                <a:gd name="T22" fmla="+- 0 1627 1622"/>
                <a:gd name="T23" fmla="*/ 1627 h 11"/>
                <a:gd name="T24" fmla="+- 0 1753 1726"/>
                <a:gd name="T25" fmla="*/ T24 w 28"/>
                <a:gd name="T26" fmla="+- 0 1622 1622"/>
                <a:gd name="T27" fmla="*/ 1622 h 1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8" h="11">
                  <a:moveTo>
                    <a:pt x="0" y="1"/>
                  </a:moveTo>
                  <a:lnTo>
                    <a:pt x="2" y="6"/>
                  </a:lnTo>
                  <a:lnTo>
                    <a:pt x="7" y="9"/>
                  </a:lnTo>
                  <a:lnTo>
                    <a:pt x="13" y="11"/>
                  </a:lnTo>
                  <a:lnTo>
                    <a:pt x="20" y="9"/>
                  </a:lnTo>
                  <a:lnTo>
                    <a:pt x="25" y="5"/>
                  </a:lnTo>
                  <a:lnTo>
                    <a:pt x="27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5" name="Group 90">
            <a:extLst>
              <a:ext uri="{FF2B5EF4-FFF2-40B4-BE49-F238E27FC236}">
                <a16:creationId xmlns:a16="http://schemas.microsoft.com/office/drawing/2014/main" id="{63B318C8-2340-88A2-779C-1BAC9706622F}"/>
              </a:ext>
            </a:extLst>
          </xdr:cNvPr>
          <xdr:cNvGrpSpPr>
            <a:grpSpLocks/>
          </xdr:cNvGrpSpPr>
        </xdr:nvGrpSpPr>
        <xdr:grpSpPr bwMode="auto">
          <a:xfrm>
            <a:off x="1725" y="1590"/>
            <a:ext cx="2" cy="33"/>
            <a:chOff x="1725" y="1590"/>
            <a:chExt cx="2" cy="33"/>
          </a:xfrm>
        </xdr:grpSpPr>
        <xdr:sp macro="" textlink="">
          <xdr:nvSpPr>
            <xdr:cNvPr id="728" name="Freeform 91">
              <a:extLst>
                <a:ext uri="{FF2B5EF4-FFF2-40B4-BE49-F238E27FC236}">
                  <a16:creationId xmlns:a16="http://schemas.microsoft.com/office/drawing/2014/main" id="{000BCA10-9626-3328-9C3F-A957837D2D17}"/>
                </a:ext>
              </a:extLst>
            </xdr:cNvPr>
            <xdr:cNvSpPr>
              <a:spLocks/>
            </xdr:cNvSpPr>
          </xdr:nvSpPr>
          <xdr:spPr bwMode="auto">
            <a:xfrm>
              <a:off x="1725" y="1590"/>
              <a:ext cx="2" cy="33"/>
            </a:xfrm>
            <a:custGeom>
              <a:avLst/>
              <a:gdLst>
                <a:gd name="T0" fmla="+- 0 1726 1725"/>
                <a:gd name="T1" fmla="*/ T0 w 2"/>
                <a:gd name="T2" fmla="+- 0 1623 1590"/>
                <a:gd name="T3" fmla="*/ 1623 h 33"/>
                <a:gd name="T4" fmla="+- 0 1725 1725"/>
                <a:gd name="T5" fmla="*/ T4 w 2"/>
                <a:gd name="T6" fmla="+- 0 1590 1590"/>
                <a:gd name="T7" fmla="*/ 1590 h 3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33">
                  <a:moveTo>
                    <a:pt x="1" y="33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6" name="Group 88">
            <a:extLst>
              <a:ext uri="{FF2B5EF4-FFF2-40B4-BE49-F238E27FC236}">
                <a16:creationId xmlns:a16="http://schemas.microsoft.com/office/drawing/2014/main" id="{3DA4A34B-BD47-3FA2-FDD2-407F26FC9BD4}"/>
              </a:ext>
            </a:extLst>
          </xdr:cNvPr>
          <xdr:cNvGrpSpPr>
            <a:grpSpLocks/>
          </xdr:cNvGrpSpPr>
        </xdr:nvGrpSpPr>
        <xdr:grpSpPr bwMode="auto">
          <a:xfrm>
            <a:off x="1752" y="1589"/>
            <a:ext cx="2" cy="33"/>
            <a:chOff x="1752" y="1589"/>
            <a:chExt cx="2" cy="33"/>
          </a:xfrm>
        </xdr:grpSpPr>
        <xdr:sp macro="" textlink="">
          <xdr:nvSpPr>
            <xdr:cNvPr id="727" name="Freeform 89">
              <a:extLst>
                <a:ext uri="{FF2B5EF4-FFF2-40B4-BE49-F238E27FC236}">
                  <a16:creationId xmlns:a16="http://schemas.microsoft.com/office/drawing/2014/main" id="{9B67520D-9052-7299-9BC8-496833CE017F}"/>
                </a:ext>
              </a:extLst>
            </xdr:cNvPr>
            <xdr:cNvSpPr>
              <a:spLocks/>
            </xdr:cNvSpPr>
          </xdr:nvSpPr>
          <xdr:spPr bwMode="auto">
            <a:xfrm>
              <a:off x="1752" y="1589"/>
              <a:ext cx="2" cy="33"/>
            </a:xfrm>
            <a:custGeom>
              <a:avLst/>
              <a:gdLst>
                <a:gd name="T0" fmla="+- 0 1753 1752"/>
                <a:gd name="T1" fmla="*/ T0 w 1"/>
                <a:gd name="T2" fmla="+- 0 1622 1589"/>
                <a:gd name="T3" fmla="*/ 1622 h 33"/>
                <a:gd name="T4" fmla="+- 0 1752 1752"/>
                <a:gd name="T5" fmla="*/ T4 w 1"/>
                <a:gd name="T6" fmla="+- 0 1589 1589"/>
                <a:gd name="T7" fmla="*/ 1589 h 3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33">
                  <a:moveTo>
                    <a:pt x="1" y="33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7" name="Group 86">
            <a:extLst>
              <a:ext uri="{FF2B5EF4-FFF2-40B4-BE49-F238E27FC236}">
                <a16:creationId xmlns:a16="http://schemas.microsoft.com/office/drawing/2014/main" id="{8BC80F8C-D7CD-E2D9-9F72-20B4B8C2BF21}"/>
              </a:ext>
            </a:extLst>
          </xdr:cNvPr>
          <xdr:cNvGrpSpPr>
            <a:grpSpLocks/>
          </xdr:cNvGrpSpPr>
        </xdr:nvGrpSpPr>
        <xdr:grpSpPr bwMode="auto">
          <a:xfrm>
            <a:off x="1717" y="1578"/>
            <a:ext cx="42" cy="17"/>
            <a:chOff x="1717" y="1578"/>
            <a:chExt cx="42" cy="17"/>
          </a:xfrm>
        </xdr:grpSpPr>
        <xdr:sp macro="" textlink="">
          <xdr:nvSpPr>
            <xdr:cNvPr id="726" name="Freeform 87">
              <a:extLst>
                <a:ext uri="{FF2B5EF4-FFF2-40B4-BE49-F238E27FC236}">
                  <a16:creationId xmlns:a16="http://schemas.microsoft.com/office/drawing/2014/main" id="{3620653E-BC00-6DA9-12ED-BB424331047C}"/>
                </a:ext>
              </a:extLst>
            </xdr:cNvPr>
            <xdr:cNvSpPr>
              <a:spLocks/>
            </xdr:cNvSpPr>
          </xdr:nvSpPr>
          <xdr:spPr bwMode="auto">
            <a:xfrm>
              <a:off x="1717" y="1578"/>
              <a:ext cx="42" cy="17"/>
            </a:xfrm>
            <a:custGeom>
              <a:avLst/>
              <a:gdLst>
                <a:gd name="T0" fmla="+- 0 1717 1717"/>
                <a:gd name="T1" fmla="*/ T0 w 42"/>
                <a:gd name="T2" fmla="+- 0 1579 1578"/>
                <a:gd name="T3" fmla="*/ 1579 h 17"/>
                <a:gd name="T4" fmla="+- 0 1720 1717"/>
                <a:gd name="T5" fmla="*/ T4 w 42"/>
                <a:gd name="T6" fmla="+- 0 1587 1578"/>
                <a:gd name="T7" fmla="*/ 1587 h 17"/>
                <a:gd name="T8" fmla="+- 0 1728 1717"/>
                <a:gd name="T9" fmla="*/ T8 w 42"/>
                <a:gd name="T10" fmla="+- 0 1593 1578"/>
                <a:gd name="T11" fmla="*/ 1593 h 17"/>
                <a:gd name="T12" fmla="+- 0 1738 1717"/>
                <a:gd name="T13" fmla="*/ T12 w 42"/>
                <a:gd name="T14" fmla="+- 0 1594 1578"/>
                <a:gd name="T15" fmla="*/ 1594 h 17"/>
                <a:gd name="T16" fmla="+- 0 1749 1717"/>
                <a:gd name="T17" fmla="*/ T16 w 42"/>
                <a:gd name="T18" fmla="+- 0 1592 1578"/>
                <a:gd name="T19" fmla="*/ 1592 h 17"/>
                <a:gd name="T20" fmla="+- 0 1756 1717"/>
                <a:gd name="T21" fmla="*/ T20 w 42"/>
                <a:gd name="T22" fmla="+- 0 1586 1578"/>
                <a:gd name="T23" fmla="*/ 1586 h 17"/>
                <a:gd name="T24" fmla="+- 0 1759 1717"/>
                <a:gd name="T25" fmla="*/ T24 w 42"/>
                <a:gd name="T26" fmla="+- 0 1578 1578"/>
                <a:gd name="T27" fmla="*/ 1578 h 1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42" h="17">
                  <a:moveTo>
                    <a:pt x="0" y="1"/>
                  </a:moveTo>
                  <a:lnTo>
                    <a:pt x="3" y="9"/>
                  </a:lnTo>
                  <a:lnTo>
                    <a:pt x="11" y="15"/>
                  </a:lnTo>
                  <a:lnTo>
                    <a:pt x="21" y="16"/>
                  </a:lnTo>
                  <a:lnTo>
                    <a:pt x="32" y="14"/>
                  </a:lnTo>
                  <a:lnTo>
                    <a:pt x="39" y="8"/>
                  </a:lnTo>
                  <a:lnTo>
                    <a:pt x="4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8" name="Group 84">
            <a:extLst>
              <a:ext uri="{FF2B5EF4-FFF2-40B4-BE49-F238E27FC236}">
                <a16:creationId xmlns:a16="http://schemas.microsoft.com/office/drawing/2014/main" id="{BBB3D22B-EAEA-1321-B3EC-C71FD6A8F52C}"/>
              </a:ext>
            </a:extLst>
          </xdr:cNvPr>
          <xdr:cNvGrpSpPr>
            <a:grpSpLocks/>
          </xdr:cNvGrpSpPr>
        </xdr:nvGrpSpPr>
        <xdr:grpSpPr bwMode="auto">
          <a:xfrm>
            <a:off x="1717" y="1554"/>
            <a:ext cx="42" cy="32"/>
            <a:chOff x="1717" y="1554"/>
            <a:chExt cx="42" cy="32"/>
          </a:xfrm>
        </xdr:grpSpPr>
        <xdr:sp macro="" textlink="">
          <xdr:nvSpPr>
            <xdr:cNvPr id="725" name="Freeform 85">
              <a:extLst>
                <a:ext uri="{FF2B5EF4-FFF2-40B4-BE49-F238E27FC236}">
                  <a16:creationId xmlns:a16="http://schemas.microsoft.com/office/drawing/2014/main" id="{542A41D5-EF6F-FC36-DD58-D90406B3EF81}"/>
                </a:ext>
              </a:extLst>
            </xdr:cNvPr>
            <xdr:cNvSpPr>
              <a:spLocks/>
            </xdr:cNvSpPr>
          </xdr:nvSpPr>
          <xdr:spPr bwMode="auto">
            <a:xfrm>
              <a:off x="1717" y="1554"/>
              <a:ext cx="42" cy="32"/>
            </a:xfrm>
            <a:custGeom>
              <a:avLst/>
              <a:gdLst>
                <a:gd name="T0" fmla="+- 0 1748 1717"/>
                <a:gd name="T1" fmla="*/ T0 w 42"/>
                <a:gd name="T2" fmla="+- 0 1556 1554"/>
                <a:gd name="T3" fmla="*/ 1556 h 32"/>
                <a:gd name="T4" fmla="+- 0 1737 1717"/>
                <a:gd name="T5" fmla="*/ T4 w 42"/>
                <a:gd name="T6" fmla="+- 0 1554 1554"/>
                <a:gd name="T7" fmla="*/ 1554 h 32"/>
                <a:gd name="T8" fmla="+- 0 1727 1717"/>
                <a:gd name="T9" fmla="*/ T8 w 42"/>
                <a:gd name="T10" fmla="+- 0 1557 1554"/>
                <a:gd name="T11" fmla="*/ 1557 h 32"/>
                <a:gd name="T12" fmla="+- 0 1720 1717"/>
                <a:gd name="T13" fmla="*/ T12 w 42"/>
                <a:gd name="T14" fmla="+- 0 1563 1554"/>
                <a:gd name="T15" fmla="*/ 1563 h 32"/>
                <a:gd name="T16" fmla="+- 0 1717 1717"/>
                <a:gd name="T17" fmla="*/ T16 w 42"/>
                <a:gd name="T18" fmla="+- 0 1571 1554"/>
                <a:gd name="T19" fmla="*/ 1571 h 32"/>
                <a:gd name="T20" fmla="+- 0 1720 1717"/>
                <a:gd name="T21" fmla="*/ T20 w 42"/>
                <a:gd name="T22" fmla="+- 0 1578 1554"/>
                <a:gd name="T23" fmla="*/ 1578 h 32"/>
                <a:gd name="T24" fmla="+- 0 1728 1717"/>
                <a:gd name="T25" fmla="*/ T24 w 42"/>
                <a:gd name="T26" fmla="+- 0 1584 1554"/>
                <a:gd name="T27" fmla="*/ 1584 h 32"/>
                <a:gd name="T28" fmla="+- 0 1738 1717"/>
                <a:gd name="T29" fmla="*/ T28 w 42"/>
                <a:gd name="T30" fmla="+- 0 1586 1554"/>
                <a:gd name="T31" fmla="*/ 1586 h 32"/>
                <a:gd name="T32" fmla="+- 0 1748 1717"/>
                <a:gd name="T33" fmla="*/ T32 w 42"/>
                <a:gd name="T34" fmla="+- 0 1583 1554"/>
                <a:gd name="T35" fmla="*/ 1583 h 32"/>
                <a:gd name="T36" fmla="+- 0 1756 1717"/>
                <a:gd name="T37" fmla="*/ T36 w 42"/>
                <a:gd name="T38" fmla="+- 0 1577 1554"/>
                <a:gd name="T39" fmla="*/ 1577 h 32"/>
                <a:gd name="T40" fmla="+- 0 1758 1717"/>
                <a:gd name="T41" fmla="*/ T40 w 42"/>
                <a:gd name="T42" fmla="+- 0 1569 1554"/>
                <a:gd name="T43" fmla="*/ 1569 h 32"/>
                <a:gd name="T44" fmla="+- 0 1755 1717"/>
                <a:gd name="T45" fmla="*/ T44 w 42"/>
                <a:gd name="T46" fmla="+- 0 1562 1554"/>
                <a:gd name="T47" fmla="*/ 1562 h 32"/>
                <a:gd name="T48" fmla="+- 0 1748 1717"/>
                <a:gd name="T49" fmla="*/ T48 w 42"/>
                <a:gd name="T50" fmla="+- 0 1556 1554"/>
                <a:gd name="T51" fmla="*/ 1556 h 3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</a:cxnLst>
              <a:rect l="0" t="0" r="r" b="b"/>
              <a:pathLst>
                <a:path w="42" h="32">
                  <a:moveTo>
                    <a:pt x="31" y="2"/>
                  </a:moveTo>
                  <a:lnTo>
                    <a:pt x="20" y="0"/>
                  </a:lnTo>
                  <a:lnTo>
                    <a:pt x="10" y="3"/>
                  </a:lnTo>
                  <a:lnTo>
                    <a:pt x="3" y="9"/>
                  </a:lnTo>
                  <a:lnTo>
                    <a:pt x="0" y="17"/>
                  </a:lnTo>
                  <a:lnTo>
                    <a:pt x="3" y="24"/>
                  </a:lnTo>
                  <a:lnTo>
                    <a:pt x="11" y="30"/>
                  </a:lnTo>
                  <a:lnTo>
                    <a:pt x="21" y="32"/>
                  </a:lnTo>
                  <a:lnTo>
                    <a:pt x="31" y="29"/>
                  </a:lnTo>
                  <a:lnTo>
                    <a:pt x="39" y="23"/>
                  </a:lnTo>
                  <a:lnTo>
                    <a:pt x="41" y="15"/>
                  </a:lnTo>
                  <a:lnTo>
                    <a:pt x="38" y="8"/>
                  </a:lnTo>
                  <a:lnTo>
                    <a:pt x="31" y="2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49" name="Group 82">
            <a:extLst>
              <a:ext uri="{FF2B5EF4-FFF2-40B4-BE49-F238E27FC236}">
                <a16:creationId xmlns:a16="http://schemas.microsoft.com/office/drawing/2014/main" id="{C4429D3A-D490-BE37-63D3-ADA9AC004D3D}"/>
              </a:ext>
            </a:extLst>
          </xdr:cNvPr>
          <xdr:cNvGrpSpPr>
            <a:grpSpLocks/>
          </xdr:cNvGrpSpPr>
        </xdr:nvGrpSpPr>
        <xdr:grpSpPr bwMode="auto">
          <a:xfrm>
            <a:off x="1717" y="1571"/>
            <a:ext cx="2" cy="9"/>
            <a:chOff x="1717" y="1571"/>
            <a:chExt cx="2" cy="9"/>
          </a:xfrm>
        </xdr:grpSpPr>
        <xdr:sp macro="" textlink="">
          <xdr:nvSpPr>
            <xdr:cNvPr id="724" name="Freeform 83">
              <a:extLst>
                <a:ext uri="{FF2B5EF4-FFF2-40B4-BE49-F238E27FC236}">
                  <a16:creationId xmlns:a16="http://schemas.microsoft.com/office/drawing/2014/main" id="{6DA2393F-1C3A-A213-EDAA-B8A9426881F9}"/>
                </a:ext>
              </a:extLst>
            </xdr:cNvPr>
            <xdr:cNvSpPr>
              <a:spLocks/>
            </xdr:cNvSpPr>
          </xdr:nvSpPr>
          <xdr:spPr bwMode="auto">
            <a:xfrm>
              <a:off x="1717" y="1571"/>
              <a:ext cx="2" cy="9"/>
            </a:xfrm>
            <a:custGeom>
              <a:avLst/>
              <a:gdLst>
                <a:gd name="T0" fmla="+- 0 1717 1717"/>
                <a:gd name="T1" fmla="*/ T0 w 1"/>
                <a:gd name="T2" fmla="+- 0 1579 1571"/>
                <a:gd name="T3" fmla="*/ 1579 h 9"/>
                <a:gd name="T4" fmla="+- 0 1717 1717"/>
                <a:gd name="T5" fmla="*/ T4 w 1"/>
                <a:gd name="T6" fmla="+- 0 1571 1571"/>
                <a:gd name="T7" fmla="*/ 1571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9">
                  <a:moveTo>
                    <a:pt x="0" y="8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0" name="Group 80">
            <a:extLst>
              <a:ext uri="{FF2B5EF4-FFF2-40B4-BE49-F238E27FC236}">
                <a16:creationId xmlns:a16="http://schemas.microsoft.com/office/drawing/2014/main" id="{DA193238-8054-2D95-2D3A-D1053C7576C6}"/>
              </a:ext>
            </a:extLst>
          </xdr:cNvPr>
          <xdr:cNvGrpSpPr>
            <a:grpSpLocks/>
          </xdr:cNvGrpSpPr>
        </xdr:nvGrpSpPr>
        <xdr:grpSpPr bwMode="auto">
          <a:xfrm>
            <a:off x="1758" y="1569"/>
            <a:ext cx="2" cy="9"/>
            <a:chOff x="1758" y="1569"/>
            <a:chExt cx="2" cy="9"/>
          </a:xfrm>
        </xdr:grpSpPr>
        <xdr:sp macro="" textlink="">
          <xdr:nvSpPr>
            <xdr:cNvPr id="723" name="Freeform 81">
              <a:extLst>
                <a:ext uri="{FF2B5EF4-FFF2-40B4-BE49-F238E27FC236}">
                  <a16:creationId xmlns:a16="http://schemas.microsoft.com/office/drawing/2014/main" id="{353B2BA8-3978-2932-E402-94BCD6A096AD}"/>
                </a:ext>
              </a:extLst>
            </xdr:cNvPr>
            <xdr:cNvSpPr>
              <a:spLocks/>
            </xdr:cNvSpPr>
          </xdr:nvSpPr>
          <xdr:spPr bwMode="auto">
            <a:xfrm>
              <a:off x="1758" y="1569"/>
              <a:ext cx="2" cy="9"/>
            </a:xfrm>
            <a:custGeom>
              <a:avLst/>
              <a:gdLst>
                <a:gd name="T0" fmla="+- 0 1759 1758"/>
                <a:gd name="T1" fmla="*/ T0 w 1"/>
                <a:gd name="T2" fmla="+- 0 1578 1569"/>
                <a:gd name="T3" fmla="*/ 1578 h 9"/>
                <a:gd name="T4" fmla="+- 0 1758 1758"/>
                <a:gd name="T5" fmla="*/ T4 w 1"/>
                <a:gd name="T6" fmla="+- 0 1569 1569"/>
                <a:gd name="T7" fmla="*/ 1569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9">
                  <a:moveTo>
                    <a:pt x="1" y="9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1" name="Group 78">
            <a:extLst>
              <a:ext uri="{FF2B5EF4-FFF2-40B4-BE49-F238E27FC236}">
                <a16:creationId xmlns:a16="http://schemas.microsoft.com/office/drawing/2014/main" id="{3A657C8A-F3ED-91C0-C971-32426DB9B269}"/>
              </a:ext>
            </a:extLst>
          </xdr:cNvPr>
          <xdr:cNvGrpSpPr>
            <a:grpSpLocks/>
          </xdr:cNvGrpSpPr>
        </xdr:nvGrpSpPr>
        <xdr:grpSpPr bwMode="auto">
          <a:xfrm>
            <a:off x="3020" y="583"/>
            <a:ext cx="20" cy="8"/>
            <a:chOff x="3020" y="583"/>
            <a:chExt cx="20" cy="8"/>
          </a:xfrm>
        </xdr:grpSpPr>
        <xdr:sp macro="" textlink="">
          <xdr:nvSpPr>
            <xdr:cNvPr id="722" name="Freeform 79">
              <a:extLst>
                <a:ext uri="{FF2B5EF4-FFF2-40B4-BE49-F238E27FC236}">
                  <a16:creationId xmlns:a16="http://schemas.microsoft.com/office/drawing/2014/main" id="{28E4A638-0F3B-93B3-52E0-B62075B54AF1}"/>
                </a:ext>
              </a:extLst>
            </xdr:cNvPr>
            <xdr:cNvSpPr>
              <a:spLocks/>
            </xdr:cNvSpPr>
          </xdr:nvSpPr>
          <xdr:spPr bwMode="auto">
            <a:xfrm>
              <a:off x="3020" y="583"/>
              <a:ext cx="20" cy="8"/>
            </a:xfrm>
            <a:custGeom>
              <a:avLst/>
              <a:gdLst>
                <a:gd name="T0" fmla="+- 0 3020 3020"/>
                <a:gd name="T1" fmla="*/ T0 w 20"/>
                <a:gd name="T2" fmla="+- 0 583 583"/>
                <a:gd name="T3" fmla="*/ 583 h 8"/>
                <a:gd name="T4" fmla="+- 0 3020 3020"/>
                <a:gd name="T5" fmla="*/ T4 w 20"/>
                <a:gd name="T6" fmla="+- 0 586 583"/>
                <a:gd name="T7" fmla="*/ 586 h 8"/>
                <a:gd name="T8" fmla="+- 0 3022 3020"/>
                <a:gd name="T9" fmla="*/ T8 w 20"/>
                <a:gd name="T10" fmla="+- 0 589 583"/>
                <a:gd name="T11" fmla="*/ 589 h 8"/>
                <a:gd name="T12" fmla="+- 0 3027 3020"/>
                <a:gd name="T13" fmla="*/ T12 w 20"/>
                <a:gd name="T14" fmla="+- 0 590 583"/>
                <a:gd name="T15" fmla="*/ 590 h 8"/>
                <a:gd name="T16" fmla="+- 0 3032 3020"/>
                <a:gd name="T17" fmla="*/ T16 w 20"/>
                <a:gd name="T18" fmla="+- 0 591 583"/>
                <a:gd name="T19" fmla="*/ 591 h 8"/>
                <a:gd name="T20" fmla="+- 0 3036 3020"/>
                <a:gd name="T21" fmla="*/ T20 w 20"/>
                <a:gd name="T22" fmla="+- 0 590 583"/>
                <a:gd name="T23" fmla="*/ 590 h 8"/>
                <a:gd name="T24" fmla="+- 0 3039 3020"/>
                <a:gd name="T25" fmla="*/ T24 w 20"/>
                <a:gd name="T26" fmla="+- 0 588 583"/>
                <a:gd name="T27" fmla="*/ 588 h 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0" h="8">
                  <a:moveTo>
                    <a:pt x="0" y="0"/>
                  </a:moveTo>
                  <a:lnTo>
                    <a:pt x="0" y="3"/>
                  </a:lnTo>
                  <a:lnTo>
                    <a:pt x="2" y="6"/>
                  </a:lnTo>
                  <a:lnTo>
                    <a:pt x="7" y="7"/>
                  </a:lnTo>
                  <a:lnTo>
                    <a:pt x="12" y="8"/>
                  </a:lnTo>
                  <a:lnTo>
                    <a:pt x="16" y="7"/>
                  </a:lnTo>
                  <a:lnTo>
                    <a:pt x="19" y="5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2" name="Group 76">
            <a:extLst>
              <a:ext uri="{FF2B5EF4-FFF2-40B4-BE49-F238E27FC236}">
                <a16:creationId xmlns:a16="http://schemas.microsoft.com/office/drawing/2014/main" id="{DA71B3F2-0CC7-3D84-C555-1A59A7E16210}"/>
              </a:ext>
            </a:extLst>
          </xdr:cNvPr>
          <xdr:cNvGrpSpPr>
            <a:grpSpLocks/>
          </xdr:cNvGrpSpPr>
        </xdr:nvGrpSpPr>
        <xdr:grpSpPr bwMode="auto">
          <a:xfrm>
            <a:off x="3020" y="548"/>
            <a:ext cx="11" cy="36"/>
            <a:chOff x="3020" y="548"/>
            <a:chExt cx="11" cy="36"/>
          </a:xfrm>
        </xdr:grpSpPr>
        <xdr:sp macro="" textlink="">
          <xdr:nvSpPr>
            <xdr:cNvPr id="721" name="Freeform 77">
              <a:extLst>
                <a:ext uri="{FF2B5EF4-FFF2-40B4-BE49-F238E27FC236}">
                  <a16:creationId xmlns:a16="http://schemas.microsoft.com/office/drawing/2014/main" id="{56D9A12A-BA0D-BF55-3596-FBA80DEF1A34}"/>
                </a:ext>
              </a:extLst>
            </xdr:cNvPr>
            <xdr:cNvSpPr>
              <a:spLocks/>
            </xdr:cNvSpPr>
          </xdr:nvSpPr>
          <xdr:spPr bwMode="auto">
            <a:xfrm>
              <a:off x="3020" y="548"/>
              <a:ext cx="11" cy="36"/>
            </a:xfrm>
            <a:custGeom>
              <a:avLst/>
              <a:gdLst>
                <a:gd name="T0" fmla="+- 0 3020 3020"/>
                <a:gd name="T1" fmla="*/ T0 w 11"/>
                <a:gd name="T2" fmla="+- 0 583 548"/>
                <a:gd name="T3" fmla="*/ 583 h 36"/>
                <a:gd name="T4" fmla="+- 0 3030 3020"/>
                <a:gd name="T5" fmla="*/ T4 w 11"/>
                <a:gd name="T6" fmla="+- 0 548 548"/>
                <a:gd name="T7" fmla="*/ 548 h 3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1" h="36">
                  <a:moveTo>
                    <a:pt x="0" y="35"/>
                  </a:moveTo>
                  <a:lnTo>
                    <a:pt x="1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3" name="Group 74">
            <a:extLst>
              <a:ext uri="{FF2B5EF4-FFF2-40B4-BE49-F238E27FC236}">
                <a16:creationId xmlns:a16="http://schemas.microsoft.com/office/drawing/2014/main" id="{A74D314F-4AD0-000B-0E1C-8C40BA2A3265}"/>
              </a:ext>
            </a:extLst>
          </xdr:cNvPr>
          <xdr:cNvGrpSpPr>
            <a:grpSpLocks/>
          </xdr:cNvGrpSpPr>
        </xdr:nvGrpSpPr>
        <xdr:grpSpPr bwMode="auto">
          <a:xfrm>
            <a:off x="3039" y="552"/>
            <a:ext cx="11" cy="37"/>
            <a:chOff x="3039" y="552"/>
            <a:chExt cx="11" cy="37"/>
          </a:xfrm>
        </xdr:grpSpPr>
        <xdr:sp macro="" textlink="">
          <xdr:nvSpPr>
            <xdr:cNvPr id="720" name="Freeform 75">
              <a:extLst>
                <a:ext uri="{FF2B5EF4-FFF2-40B4-BE49-F238E27FC236}">
                  <a16:creationId xmlns:a16="http://schemas.microsoft.com/office/drawing/2014/main" id="{9162FA70-60E8-5D29-99B4-187303FF1E36}"/>
                </a:ext>
              </a:extLst>
            </xdr:cNvPr>
            <xdr:cNvSpPr>
              <a:spLocks/>
            </xdr:cNvSpPr>
          </xdr:nvSpPr>
          <xdr:spPr bwMode="auto">
            <a:xfrm>
              <a:off x="3039" y="552"/>
              <a:ext cx="11" cy="37"/>
            </a:xfrm>
            <a:custGeom>
              <a:avLst/>
              <a:gdLst>
                <a:gd name="T0" fmla="+- 0 3039 3039"/>
                <a:gd name="T1" fmla="*/ T0 w 11"/>
                <a:gd name="T2" fmla="+- 0 588 552"/>
                <a:gd name="T3" fmla="*/ 588 h 37"/>
                <a:gd name="T4" fmla="+- 0 3050 3039"/>
                <a:gd name="T5" fmla="*/ T4 w 11"/>
                <a:gd name="T6" fmla="+- 0 552 552"/>
                <a:gd name="T7" fmla="*/ 552 h 3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1" h="37">
                  <a:moveTo>
                    <a:pt x="0" y="36"/>
                  </a:moveTo>
                  <a:lnTo>
                    <a:pt x="1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4" name="Group 72">
            <a:extLst>
              <a:ext uri="{FF2B5EF4-FFF2-40B4-BE49-F238E27FC236}">
                <a16:creationId xmlns:a16="http://schemas.microsoft.com/office/drawing/2014/main" id="{08EC5709-BB12-40AA-4F07-A888B57FAB6C}"/>
              </a:ext>
            </a:extLst>
          </xdr:cNvPr>
          <xdr:cNvGrpSpPr>
            <a:grpSpLocks/>
          </xdr:cNvGrpSpPr>
        </xdr:nvGrpSpPr>
        <xdr:grpSpPr bwMode="auto">
          <a:xfrm>
            <a:off x="3027" y="542"/>
            <a:ext cx="29" cy="12"/>
            <a:chOff x="3027" y="542"/>
            <a:chExt cx="29" cy="12"/>
          </a:xfrm>
        </xdr:grpSpPr>
        <xdr:sp macro="" textlink="">
          <xdr:nvSpPr>
            <xdr:cNvPr id="719" name="Freeform 73">
              <a:extLst>
                <a:ext uri="{FF2B5EF4-FFF2-40B4-BE49-F238E27FC236}">
                  <a16:creationId xmlns:a16="http://schemas.microsoft.com/office/drawing/2014/main" id="{7DC7C9EB-1FF3-2DDC-4886-2A861F09CC92}"/>
                </a:ext>
              </a:extLst>
            </xdr:cNvPr>
            <xdr:cNvSpPr>
              <a:spLocks/>
            </xdr:cNvSpPr>
          </xdr:nvSpPr>
          <xdr:spPr bwMode="auto">
            <a:xfrm>
              <a:off x="3027" y="542"/>
              <a:ext cx="29" cy="12"/>
            </a:xfrm>
            <a:custGeom>
              <a:avLst/>
              <a:gdLst>
                <a:gd name="T0" fmla="+- 0 3027 3027"/>
                <a:gd name="T1" fmla="*/ T0 w 29"/>
                <a:gd name="T2" fmla="+- 0 542 542"/>
                <a:gd name="T3" fmla="*/ 542 h 12"/>
                <a:gd name="T4" fmla="+- 0 3027 3027"/>
                <a:gd name="T5" fmla="*/ T4 w 29"/>
                <a:gd name="T6" fmla="+- 0 545 542"/>
                <a:gd name="T7" fmla="*/ 545 h 12"/>
                <a:gd name="T8" fmla="+- 0 3031 3027"/>
                <a:gd name="T9" fmla="*/ T8 w 29"/>
                <a:gd name="T10" fmla="+- 0 549 542"/>
                <a:gd name="T11" fmla="*/ 549 h 12"/>
                <a:gd name="T12" fmla="+- 0 3038 3027"/>
                <a:gd name="T13" fmla="*/ T12 w 29"/>
                <a:gd name="T14" fmla="+- 0 552 542"/>
                <a:gd name="T15" fmla="*/ 552 h 12"/>
                <a:gd name="T16" fmla="+- 0 3046 3027"/>
                <a:gd name="T17" fmla="*/ T16 w 29"/>
                <a:gd name="T18" fmla="+- 0 553 542"/>
                <a:gd name="T19" fmla="*/ 553 h 12"/>
                <a:gd name="T20" fmla="+- 0 3052 3027"/>
                <a:gd name="T21" fmla="*/ T20 w 29"/>
                <a:gd name="T22" fmla="+- 0 551 542"/>
                <a:gd name="T23" fmla="*/ 551 h 12"/>
                <a:gd name="T24" fmla="+- 0 3056 3027"/>
                <a:gd name="T25" fmla="*/ T24 w 29"/>
                <a:gd name="T26" fmla="+- 0 549 542"/>
                <a:gd name="T27" fmla="*/ 549 h 1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9" h="12">
                  <a:moveTo>
                    <a:pt x="0" y="0"/>
                  </a:moveTo>
                  <a:lnTo>
                    <a:pt x="0" y="3"/>
                  </a:lnTo>
                  <a:lnTo>
                    <a:pt x="4" y="7"/>
                  </a:lnTo>
                  <a:lnTo>
                    <a:pt x="11" y="10"/>
                  </a:lnTo>
                  <a:lnTo>
                    <a:pt x="19" y="11"/>
                  </a:lnTo>
                  <a:lnTo>
                    <a:pt x="25" y="9"/>
                  </a:lnTo>
                  <a:lnTo>
                    <a:pt x="29" y="7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5" name="Group 70">
            <a:extLst>
              <a:ext uri="{FF2B5EF4-FFF2-40B4-BE49-F238E27FC236}">
                <a16:creationId xmlns:a16="http://schemas.microsoft.com/office/drawing/2014/main" id="{1202298F-9659-B4C3-999C-1292BE93CFCA}"/>
              </a:ext>
            </a:extLst>
          </xdr:cNvPr>
          <xdr:cNvGrpSpPr>
            <a:grpSpLocks/>
          </xdr:cNvGrpSpPr>
        </xdr:nvGrpSpPr>
        <xdr:grpSpPr bwMode="auto">
          <a:xfrm>
            <a:off x="3029" y="529"/>
            <a:ext cx="30" cy="15"/>
            <a:chOff x="3029" y="529"/>
            <a:chExt cx="30" cy="15"/>
          </a:xfrm>
        </xdr:grpSpPr>
        <xdr:sp macro="" textlink="">
          <xdr:nvSpPr>
            <xdr:cNvPr id="718" name="Freeform 71">
              <a:extLst>
                <a:ext uri="{FF2B5EF4-FFF2-40B4-BE49-F238E27FC236}">
                  <a16:creationId xmlns:a16="http://schemas.microsoft.com/office/drawing/2014/main" id="{E6649A3F-DBA1-21EB-2BE7-3AB517A2E7E5}"/>
                </a:ext>
              </a:extLst>
            </xdr:cNvPr>
            <xdr:cNvSpPr>
              <a:spLocks/>
            </xdr:cNvSpPr>
          </xdr:nvSpPr>
          <xdr:spPr bwMode="auto">
            <a:xfrm>
              <a:off x="3029" y="529"/>
              <a:ext cx="30" cy="15"/>
            </a:xfrm>
            <a:custGeom>
              <a:avLst/>
              <a:gdLst>
                <a:gd name="T0" fmla="+- 0 3047 3029"/>
                <a:gd name="T1" fmla="*/ T0 w 30"/>
                <a:gd name="T2" fmla="+- 0 530 529"/>
                <a:gd name="T3" fmla="*/ 530 h 15"/>
                <a:gd name="T4" fmla="+- 0 3040 3029"/>
                <a:gd name="T5" fmla="*/ T4 w 30"/>
                <a:gd name="T6" fmla="+- 0 529 529"/>
                <a:gd name="T7" fmla="*/ 529 h 15"/>
                <a:gd name="T8" fmla="+- 0 3033 3029"/>
                <a:gd name="T9" fmla="*/ T8 w 30"/>
                <a:gd name="T10" fmla="+- 0 530 529"/>
                <a:gd name="T11" fmla="*/ 530 h 15"/>
                <a:gd name="T12" fmla="+- 0 3029 3029"/>
                <a:gd name="T13" fmla="*/ T12 w 30"/>
                <a:gd name="T14" fmla="+- 0 533 529"/>
                <a:gd name="T15" fmla="*/ 533 h 15"/>
                <a:gd name="T16" fmla="+- 0 3030 3029"/>
                <a:gd name="T17" fmla="*/ T16 w 30"/>
                <a:gd name="T18" fmla="+- 0 537 529"/>
                <a:gd name="T19" fmla="*/ 537 h 15"/>
                <a:gd name="T20" fmla="+- 0 3034 3029"/>
                <a:gd name="T21" fmla="*/ T20 w 30"/>
                <a:gd name="T22" fmla="+- 0 541 529"/>
                <a:gd name="T23" fmla="*/ 541 h 15"/>
                <a:gd name="T24" fmla="+- 0 3041 3029"/>
                <a:gd name="T25" fmla="*/ T24 w 30"/>
                <a:gd name="T26" fmla="+- 0 543 529"/>
                <a:gd name="T27" fmla="*/ 543 h 15"/>
                <a:gd name="T28" fmla="+- 0 3048 3029"/>
                <a:gd name="T29" fmla="*/ T28 w 30"/>
                <a:gd name="T30" fmla="+- 0 544 529"/>
                <a:gd name="T31" fmla="*/ 544 h 15"/>
                <a:gd name="T32" fmla="+- 0 3055 3029"/>
                <a:gd name="T33" fmla="*/ T32 w 30"/>
                <a:gd name="T34" fmla="+- 0 543 529"/>
                <a:gd name="T35" fmla="*/ 543 h 15"/>
                <a:gd name="T36" fmla="+- 0 3059 3029"/>
                <a:gd name="T37" fmla="*/ T36 w 30"/>
                <a:gd name="T38" fmla="+- 0 540 529"/>
                <a:gd name="T39" fmla="*/ 540 h 15"/>
                <a:gd name="T40" fmla="+- 0 3058 3029"/>
                <a:gd name="T41" fmla="*/ T40 w 30"/>
                <a:gd name="T42" fmla="+- 0 537 529"/>
                <a:gd name="T43" fmla="*/ 537 h 15"/>
                <a:gd name="T44" fmla="+- 0 3054 3029"/>
                <a:gd name="T45" fmla="*/ T44 w 30"/>
                <a:gd name="T46" fmla="+- 0 533 529"/>
                <a:gd name="T47" fmla="*/ 533 h 15"/>
                <a:gd name="T48" fmla="+- 0 3047 3029"/>
                <a:gd name="T49" fmla="*/ T48 w 30"/>
                <a:gd name="T50" fmla="+- 0 530 529"/>
                <a:gd name="T51" fmla="*/ 530 h 1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</a:cxnLst>
              <a:rect l="0" t="0" r="r" b="b"/>
              <a:pathLst>
                <a:path w="30" h="15">
                  <a:moveTo>
                    <a:pt x="18" y="1"/>
                  </a:moveTo>
                  <a:lnTo>
                    <a:pt x="11" y="0"/>
                  </a:lnTo>
                  <a:lnTo>
                    <a:pt x="4" y="1"/>
                  </a:lnTo>
                  <a:lnTo>
                    <a:pt x="0" y="4"/>
                  </a:lnTo>
                  <a:lnTo>
                    <a:pt x="1" y="8"/>
                  </a:lnTo>
                  <a:lnTo>
                    <a:pt x="5" y="12"/>
                  </a:lnTo>
                  <a:lnTo>
                    <a:pt x="12" y="14"/>
                  </a:lnTo>
                  <a:lnTo>
                    <a:pt x="19" y="15"/>
                  </a:lnTo>
                  <a:lnTo>
                    <a:pt x="26" y="14"/>
                  </a:lnTo>
                  <a:lnTo>
                    <a:pt x="30" y="11"/>
                  </a:lnTo>
                  <a:lnTo>
                    <a:pt x="29" y="8"/>
                  </a:lnTo>
                  <a:lnTo>
                    <a:pt x="25" y="4"/>
                  </a:lnTo>
                  <a:lnTo>
                    <a:pt x="18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6" name="Group 68">
            <a:extLst>
              <a:ext uri="{FF2B5EF4-FFF2-40B4-BE49-F238E27FC236}">
                <a16:creationId xmlns:a16="http://schemas.microsoft.com/office/drawing/2014/main" id="{FCF3195D-3E52-5210-E806-4E1B90413AB1}"/>
              </a:ext>
            </a:extLst>
          </xdr:cNvPr>
          <xdr:cNvGrpSpPr>
            <a:grpSpLocks/>
          </xdr:cNvGrpSpPr>
        </xdr:nvGrpSpPr>
        <xdr:grpSpPr bwMode="auto">
          <a:xfrm>
            <a:off x="3027" y="533"/>
            <a:ext cx="3" cy="9"/>
            <a:chOff x="3027" y="533"/>
            <a:chExt cx="3" cy="9"/>
          </a:xfrm>
        </xdr:grpSpPr>
        <xdr:sp macro="" textlink="">
          <xdr:nvSpPr>
            <xdr:cNvPr id="717" name="Freeform 69">
              <a:extLst>
                <a:ext uri="{FF2B5EF4-FFF2-40B4-BE49-F238E27FC236}">
                  <a16:creationId xmlns:a16="http://schemas.microsoft.com/office/drawing/2014/main" id="{CF37EDCA-9DBD-00CE-9682-3ED5408E2BBC}"/>
                </a:ext>
              </a:extLst>
            </xdr:cNvPr>
            <xdr:cNvSpPr>
              <a:spLocks/>
            </xdr:cNvSpPr>
          </xdr:nvSpPr>
          <xdr:spPr bwMode="auto">
            <a:xfrm>
              <a:off x="3027" y="533"/>
              <a:ext cx="3" cy="9"/>
            </a:xfrm>
            <a:custGeom>
              <a:avLst/>
              <a:gdLst>
                <a:gd name="T0" fmla="+- 0 3027 3027"/>
                <a:gd name="T1" fmla="*/ T0 w 3"/>
                <a:gd name="T2" fmla="+- 0 542 533"/>
                <a:gd name="T3" fmla="*/ 542 h 9"/>
                <a:gd name="T4" fmla="+- 0 3029 3027"/>
                <a:gd name="T5" fmla="*/ T4 w 3"/>
                <a:gd name="T6" fmla="+- 0 533 533"/>
                <a:gd name="T7" fmla="*/ 533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9">
                  <a:moveTo>
                    <a:pt x="0" y="9"/>
                  </a:move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7" name="Group 66">
            <a:extLst>
              <a:ext uri="{FF2B5EF4-FFF2-40B4-BE49-F238E27FC236}">
                <a16:creationId xmlns:a16="http://schemas.microsoft.com/office/drawing/2014/main" id="{56281E86-05A8-7FCF-7E90-9FBF04E4CBE3}"/>
              </a:ext>
            </a:extLst>
          </xdr:cNvPr>
          <xdr:cNvGrpSpPr>
            <a:grpSpLocks/>
          </xdr:cNvGrpSpPr>
        </xdr:nvGrpSpPr>
        <xdr:grpSpPr bwMode="auto">
          <a:xfrm>
            <a:off x="3056" y="540"/>
            <a:ext cx="3" cy="9"/>
            <a:chOff x="3056" y="540"/>
            <a:chExt cx="3" cy="9"/>
          </a:xfrm>
        </xdr:grpSpPr>
        <xdr:sp macro="" textlink="">
          <xdr:nvSpPr>
            <xdr:cNvPr id="716" name="Freeform 67">
              <a:extLst>
                <a:ext uri="{FF2B5EF4-FFF2-40B4-BE49-F238E27FC236}">
                  <a16:creationId xmlns:a16="http://schemas.microsoft.com/office/drawing/2014/main" id="{A0B498A0-23C5-C31C-79A4-08E82DAC27B6}"/>
                </a:ext>
              </a:extLst>
            </xdr:cNvPr>
            <xdr:cNvSpPr>
              <a:spLocks/>
            </xdr:cNvSpPr>
          </xdr:nvSpPr>
          <xdr:spPr bwMode="auto">
            <a:xfrm>
              <a:off x="3056" y="540"/>
              <a:ext cx="3" cy="9"/>
            </a:xfrm>
            <a:custGeom>
              <a:avLst/>
              <a:gdLst>
                <a:gd name="T0" fmla="+- 0 3056 3056"/>
                <a:gd name="T1" fmla="*/ T0 w 3"/>
                <a:gd name="T2" fmla="+- 0 549 540"/>
                <a:gd name="T3" fmla="*/ 549 h 9"/>
                <a:gd name="T4" fmla="+- 0 3059 3056"/>
                <a:gd name="T5" fmla="*/ T4 w 3"/>
                <a:gd name="T6" fmla="+- 0 540 540"/>
                <a:gd name="T7" fmla="*/ 540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9">
                  <a:moveTo>
                    <a:pt x="0" y="9"/>
                  </a:moveTo>
                  <a:lnTo>
                    <a:pt x="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8" name="Group 64">
            <a:extLst>
              <a:ext uri="{FF2B5EF4-FFF2-40B4-BE49-F238E27FC236}">
                <a16:creationId xmlns:a16="http://schemas.microsoft.com/office/drawing/2014/main" id="{0244819D-F14C-9688-A1D9-4D287904988C}"/>
              </a:ext>
            </a:extLst>
          </xdr:cNvPr>
          <xdr:cNvGrpSpPr>
            <a:grpSpLocks/>
          </xdr:cNvGrpSpPr>
        </xdr:nvGrpSpPr>
        <xdr:grpSpPr bwMode="auto">
          <a:xfrm>
            <a:off x="376" y="640"/>
            <a:ext cx="20" cy="9"/>
            <a:chOff x="376" y="640"/>
            <a:chExt cx="20" cy="9"/>
          </a:xfrm>
        </xdr:grpSpPr>
        <xdr:sp macro="" textlink="">
          <xdr:nvSpPr>
            <xdr:cNvPr id="715" name="Freeform 65">
              <a:extLst>
                <a:ext uri="{FF2B5EF4-FFF2-40B4-BE49-F238E27FC236}">
                  <a16:creationId xmlns:a16="http://schemas.microsoft.com/office/drawing/2014/main" id="{8B77986D-CF0F-5839-E9F7-00757346DC61}"/>
                </a:ext>
              </a:extLst>
            </xdr:cNvPr>
            <xdr:cNvSpPr>
              <a:spLocks/>
            </xdr:cNvSpPr>
          </xdr:nvSpPr>
          <xdr:spPr bwMode="auto">
            <a:xfrm>
              <a:off x="376" y="640"/>
              <a:ext cx="20" cy="9"/>
            </a:xfrm>
            <a:custGeom>
              <a:avLst/>
              <a:gdLst>
                <a:gd name="T0" fmla="+- 0 376 376"/>
                <a:gd name="T1" fmla="*/ T0 w 20"/>
                <a:gd name="T2" fmla="+- 0 646 640"/>
                <a:gd name="T3" fmla="*/ 646 h 9"/>
                <a:gd name="T4" fmla="+- 0 379 376"/>
                <a:gd name="T5" fmla="*/ T4 w 20"/>
                <a:gd name="T6" fmla="+- 0 647 640"/>
                <a:gd name="T7" fmla="*/ 647 h 9"/>
                <a:gd name="T8" fmla="+- 0 383 376"/>
                <a:gd name="T9" fmla="*/ T8 w 20"/>
                <a:gd name="T10" fmla="+- 0 648 640"/>
                <a:gd name="T11" fmla="*/ 648 h 9"/>
                <a:gd name="T12" fmla="+- 0 388 376"/>
                <a:gd name="T13" fmla="*/ T12 w 20"/>
                <a:gd name="T14" fmla="+- 0 647 640"/>
                <a:gd name="T15" fmla="*/ 647 h 9"/>
                <a:gd name="T16" fmla="+- 0 393 376"/>
                <a:gd name="T17" fmla="*/ T16 w 20"/>
                <a:gd name="T18" fmla="+- 0 645 640"/>
                <a:gd name="T19" fmla="*/ 645 h 9"/>
                <a:gd name="T20" fmla="+- 0 396 376"/>
                <a:gd name="T21" fmla="*/ T20 w 20"/>
                <a:gd name="T22" fmla="+- 0 643 640"/>
                <a:gd name="T23" fmla="*/ 643 h 9"/>
                <a:gd name="T24" fmla="+- 0 396 376"/>
                <a:gd name="T25" fmla="*/ T24 w 20"/>
                <a:gd name="T26" fmla="+- 0 640 640"/>
                <a:gd name="T27" fmla="*/ 640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0" h="9">
                  <a:moveTo>
                    <a:pt x="0" y="6"/>
                  </a:moveTo>
                  <a:lnTo>
                    <a:pt x="3" y="7"/>
                  </a:lnTo>
                  <a:lnTo>
                    <a:pt x="7" y="8"/>
                  </a:lnTo>
                  <a:lnTo>
                    <a:pt x="12" y="7"/>
                  </a:lnTo>
                  <a:lnTo>
                    <a:pt x="17" y="5"/>
                  </a:lnTo>
                  <a:lnTo>
                    <a:pt x="20" y="3"/>
                  </a:lnTo>
                  <a:lnTo>
                    <a:pt x="2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59" name="Group 62">
            <a:extLst>
              <a:ext uri="{FF2B5EF4-FFF2-40B4-BE49-F238E27FC236}">
                <a16:creationId xmlns:a16="http://schemas.microsoft.com/office/drawing/2014/main" id="{02457B6C-96D3-AA93-D0A4-FF2FA43F260A}"/>
              </a:ext>
            </a:extLst>
          </xdr:cNvPr>
          <xdr:cNvGrpSpPr>
            <a:grpSpLocks/>
          </xdr:cNvGrpSpPr>
        </xdr:nvGrpSpPr>
        <xdr:grpSpPr bwMode="auto">
          <a:xfrm>
            <a:off x="362" y="609"/>
            <a:ext cx="14" cy="37"/>
            <a:chOff x="362" y="609"/>
            <a:chExt cx="14" cy="37"/>
          </a:xfrm>
        </xdr:grpSpPr>
        <xdr:sp macro="" textlink="">
          <xdr:nvSpPr>
            <xdr:cNvPr id="714" name="Freeform 63">
              <a:extLst>
                <a:ext uri="{FF2B5EF4-FFF2-40B4-BE49-F238E27FC236}">
                  <a16:creationId xmlns:a16="http://schemas.microsoft.com/office/drawing/2014/main" id="{5887FE53-1054-38DD-EC7C-5788EE03FA06}"/>
                </a:ext>
              </a:extLst>
            </xdr:cNvPr>
            <xdr:cNvSpPr>
              <a:spLocks/>
            </xdr:cNvSpPr>
          </xdr:nvSpPr>
          <xdr:spPr bwMode="auto">
            <a:xfrm>
              <a:off x="362" y="609"/>
              <a:ext cx="14" cy="37"/>
            </a:xfrm>
            <a:custGeom>
              <a:avLst/>
              <a:gdLst>
                <a:gd name="T0" fmla="+- 0 376 362"/>
                <a:gd name="T1" fmla="*/ T0 w 14"/>
                <a:gd name="T2" fmla="+- 0 646 609"/>
                <a:gd name="T3" fmla="*/ 646 h 37"/>
                <a:gd name="T4" fmla="+- 0 362 362"/>
                <a:gd name="T5" fmla="*/ T4 w 14"/>
                <a:gd name="T6" fmla="+- 0 609 609"/>
                <a:gd name="T7" fmla="*/ 609 h 3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4" h="37">
                  <a:moveTo>
                    <a:pt x="14" y="37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0" name="Group 60">
            <a:extLst>
              <a:ext uri="{FF2B5EF4-FFF2-40B4-BE49-F238E27FC236}">
                <a16:creationId xmlns:a16="http://schemas.microsoft.com/office/drawing/2014/main" id="{FB9FE079-90D2-6B1E-DE0E-B5228FAB1216}"/>
              </a:ext>
            </a:extLst>
          </xdr:cNvPr>
          <xdr:cNvGrpSpPr>
            <a:grpSpLocks/>
          </xdr:cNvGrpSpPr>
        </xdr:nvGrpSpPr>
        <xdr:grpSpPr bwMode="auto">
          <a:xfrm>
            <a:off x="383" y="604"/>
            <a:ext cx="14" cy="36"/>
            <a:chOff x="383" y="604"/>
            <a:chExt cx="14" cy="36"/>
          </a:xfrm>
        </xdr:grpSpPr>
        <xdr:sp macro="" textlink="">
          <xdr:nvSpPr>
            <xdr:cNvPr id="713" name="Freeform 61">
              <a:extLst>
                <a:ext uri="{FF2B5EF4-FFF2-40B4-BE49-F238E27FC236}">
                  <a16:creationId xmlns:a16="http://schemas.microsoft.com/office/drawing/2014/main" id="{412FFC3C-7CAA-6FC3-706C-BDCAE9C1CD75}"/>
                </a:ext>
              </a:extLst>
            </xdr:cNvPr>
            <xdr:cNvSpPr>
              <a:spLocks/>
            </xdr:cNvSpPr>
          </xdr:nvSpPr>
          <xdr:spPr bwMode="auto">
            <a:xfrm>
              <a:off x="383" y="604"/>
              <a:ext cx="14" cy="36"/>
            </a:xfrm>
            <a:custGeom>
              <a:avLst/>
              <a:gdLst>
                <a:gd name="T0" fmla="+- 0 396 383"/>
                <a:gd name="T1" fmla="*/ T0 w 14"/>
                <a:gd name="T2" fmla="+- 0 640 604"/>
                <a:gd name="T3" fmla="*/ 640 h 36"/>
                <a:gd name="T4" fmla="+- 0 383 383"/>
                <a:gd name="T5" fmla="*/ T4 w 14"/>
                <a:gd name="T6" fmla="+- 0 604 604"/>
                <a:gd name="T7" fmla="*/ 604 h 3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4" h="36">
                  <a:moveTo>
                    <a:pt x="13" y="3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1" name="Group 58">
            <a:extLst>
              <a:ext uri="{FF2B5EF4-FFF2-40B4-BE49-F238E27FC236}">
                <a16:creationId xmlns:a16="http://schemas.microsoft.com/office/drawing/2014/main" id="{DF374681-0B9F-3371-A1B4-A7AF7F06C7B9}"/>
              </a:ext>
            </a:extLst>
          </xdr:cNvPr>
          <xdr:cNvGrpSpPr>
            <a:grpSpLocks/>
          </xdr:cNvGrpSpPr>
        </xdr:nvGrpSpPr>
        <xdr:grpSpPr bwMode="auto">
          <a:xfrm>
            <a:off x="356" y="597"/>
            <a:ext cx="30" cy="13"/>
            <a:chOff x="356" y="597"/>
            <a:chExt cx="30" cy="13"/>
          </a:xfrm>
        </xdr:grpSpPr>
        <xdr:sp macro="" textlink="">
          <xdr:nvSpPr>
            <xdr:cNvPr id="712" name="Freeform 59">
              <a:extLst>
                <a:ext uri="{FF2B5EF4-FFF2-40B4-BE49-F238E27FC236}">
                  <a16:creationId xmlns:a16="http://schemas.microsoft.com/office/drawing/2014/main" id="{D07F07A4-51C2-CCCC-E81B-8319F53003C8}"/>
                </a:ext>
              </a:extLst>
            </xdr:cNvPr>
            <xdr:cNvSpPr>
              <a:spLocks/>
            </xdr:cNvSpPr>
          </xdr:nvSpPr>
          <xdr:spPr bwMode="auto">
            <a:xfrm>
              <a:off x="356" y="597"/>
              <a:ext cx="30" cy="13"/>
            </a:xfrm>
            <a:custGeom>
              <a:avLst/>
              <a:gdLst>
                <a:gd name="T0" fmla="+- 0 356 356"/>
                <a:gd name="T1" fmla="*/ T0 w 30"/>
                <a:gd name="T2" fmla="+- 0 606 597"/>
                <a:gd name="T3" fmla="*/ 606 h 13"/>
                <a:gd name="T4" fmla="+- 0 360 356"/>
                <a:gd name="T5" fmla="*/ T4 w 30"/>
                <a:gd name="T6" fmla="+- 0 609 597"/>
                <a:gd name="T7" fmla="*/ 609 h 13"/>
                <a:gd name="T8" fmla="+- 0 366 356"/>
                <a:gd name="T9" fmla="*/ T8 w 30"/>
                <a:gd name="T10" fmla="+- 0 610 597"/>
                <a:gd name="T11" fmla="*/ 610 h 13"/>
                <a:gd name="T12" fmla="+- 0 375 356"/>
                <a:gd name="T13" fmla="*/ T12 w 30"/>
                <a:gd name="T14" fmla="+- 0 608 597"/>
                <a:gd name="T15" fmla="*/ 608 h 13"/>
                <a:gd name="T16" fmla="+- 0 381 356"/>
                <a:gd name="T17" fmla="*/ T16 w 30"/>
                <a:gd name="T18" fmla="+- 0 605 597"/>
                <a:gd name="T19" fmla="*/ 605 h 13"/>
                <a:gd name="T20" fmla="+- 0 386 356"/>
                <a:gd name="T21" fmla="*/ T20 w 30"/>
                <a:gd name="T22" fmla="+- 0 601 597"/>
                <a:gd name="T23" fmla="*/ 601 h 13"/>
                <a:gd name="T24" fmla="+- 0 386 356"/>
                <a:gd name="T25" fmla="*/ T24 w 30"/>
                <a:gd name="T26" fmla="+- 0 597 597"/>
                <a:gd name="T27" fmla="*/ 597 h 1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30" h="13">
                  <a:moveTo>
                    <a:pt x="0" y="9"/>
                  </a:moveTo>
                  <a:lnTo>
                    <a:pt x="4" y="12"/>
                  </a:lnTo>
                  <a:lnTo>
                    <a:pt x="10" y="13"/>
                  </a:lnTo>
                  <a:lnTo>
                    <a:pt x="19" y="11"/>
                  </a:lnTo>
                  <a:lnTo>
                    <a:pt x="25" y="8"/>
                  </a:lnTo>
                  <a:lnTo>
                    <a:pt x="30" y="4"/>
                  </a:lnTo>
                  <a:lnTo>
                    <a:pt x="3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2" name="Group 56">
            <a:extLst>
              <a:ext uri="{FF2B5EF4-FFF2-40B4-BE49-F238E27FC236}">
                <a16:creationId xmlns:a16="http://schemas.microsoft.com/office/drawing/2014/main" id="{2C5ED3E0-A78E-AA69-4613-B6F3DFDADB7B}"/>
              </a:ext>
            </a:extLst>
          </xdr:cNvPr>
          <xdr:cNvGrpSpPr>
            <a:grpSpLocks/>
          </xdr:cNvGrpSpPr>
        </xdr:nvGrpSpPr>
        <xdr:grpSpPr bwMode="auto">
          <a:xfrm>
            <a:off x="353" y="585"/>
            <a:ext cx="31" cy="16"/>
            <a:chOff x="353" y="585"/>
            <a:chExt cx="31" cy="16"/>
          </a:xfrm>
        </xdr:grpSpPr>
        <xdr:sp macro="" textlink="">
          <xdr:nvSpPr>
            <xdr:cNvPr id="711" name="Freeform 57">
              <a:extLst>
                <a:ext uri="{FF2B5EF4-FFF2-40B4-BE49-F238E27FC236}">
                  <a16:creationId xmlns:a16="http://schemas.microsoft.com/office/drawing/2014/main" id="{46D66772-C861-988D-FAC8-5B87AB9D572A}"/>
                </a:ext>
              </a:extLst>
            </xdr:cNvPr>
            <xdr:cNvSpPr>
              <a:spLocks/>
            </xdr:cNvSpPr>
          </xdr:nvSpPr>
          <xdr:spPr bwMode="auto">
            <a:xfrm>
              <a:off x="353" y="585"/>
              <a:ext cx="31" cy="16"/>
            </a:xfrm>
            <a:custGeom>
              <a:avLst/>
              <a:gdLst>
                <a:gd name="T0" fmla="+- 0 379 353"/>
                <a:gd name="T1" fmla="*/ T0 w 31"/>
                <a:gd name="T2" fmla="+- 0 586 585"/>
                <a:gd name="T3" fmla="*/ 586 h 16"/>
                <a:gd name="T4" fmla="+- 0 353 353"/>
                <a:gd name="T5" fmla="*/ T4 w 31"/>
                <a:gd name="T6" fmla="+- 0 598 585"/>
                <a:gd name="T7" fmla="*/ 598 h 16"/>
                <a:gd name="T8" fmla="+- 0 356 353"/>
                <a:gd name="T9" fmla="*/ T8 w 31"/>
                <a:gd name="T10" fmla="+- 0 600 585"/>
                <a:gd name="T11" fmla="*/ 600 h 16"/>
                <a:gd name="T12" fmla="+- 0 363 353"/>
                <a:gd name="T13" fmla="*/ T12 w 31"/>
                <a:gd name="T14" fmla="+- 0 601 585"/>
                <a:gd name="T15" fmla="*/ 601 h 16"/>
                <a:gd name="T16" fmla="+- 0 371 353"/>
                <a:gd name="T17" fmla="*/ T16 w 31"/>
                <a:gd name="T18" fmla="+- 0 600 585"/>
                <a:gd name="T19" fmla="*/ 600 h 16"/>
                <a:gd name="T20" fmla="+- 0 378 353"/>
                <a:gd name="T21" fmla="*/ T20 w 31"/>
                <a:gd name="T22" fmla="+- 0 597 585"/>
                <a:gd name="T23" fmla="*/ 597 h 16"/>
                <a:gd name="T24" fmla="+- 0 383 353"/>
                <a:gd name="T25" fmla="*/ T24 w 31"/>
                <a:gd name="T26" fmla="+- 0 593 585"/>
                <a:gd name="T27" fmla="*/ 593 h 16"/>
                <a:gd name="T28" fmla="+- 0 383 353"/>
                <a:gd name="T29" fmla="*/ T28 w 31"/>
                <a:gd name="T30" fmla="+- 0 589 585"/>
                <a:gd name="T31" fmla="*/ 589 h 16"/>
                <a:gd name="T32" fmla="+- 0 379 353"/>
                <a:gd name="T33" fmla="*/ T32 w 31"/>
                <a:gd name="T34" fmla="+- 0 586 585"/>
                <a:gd name="T35" fmla="*/ 586 h 1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</a:cxnLst>
              <a:rect l="0" t="0" r="r" b="b"/>
              <a:pathLst>
                <a:path w="31" h="16">
                  <a:moveTo>
                    <a:pt x="26" y="1"/>
                  </a:moveTo>
                  <a:lnTo>
                    <a:pt x="0" y="13"/>
                  </a:lnTo>
                  <a:lnTo>
                    <a:pt x="3" y="15"/>
                  </a:lnTo>
                  <a:lnTo>
                    <a:pt x="10" y="16"/>
                  </a:lnTo>
                  <a:lnTo>
                    <a:pt x="18" y="15"/>
                  </a:lnTo>
                  <a:lnTo>
                    <a:pt x="25" y="12"/>
                  </a:lnTo>
                  <a:lnTo>
                    <a:pt x="30" y="8"/>
                  </a:lnTo>
                  <a:lnTo>
                    <a:pt x="30" y="4"/>
                  </a:lnTo>
                  <a:lnTo>
                    <a:pt x="26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3" name="Group 54">
            <a:extLst>
              <a:ext uri="{FF2B5EF4-FFF2-40B4-BE49-F238E27FC236}">
                <a16:creationId xmlns:a16="http://schemas.microsoft.com/office/drawing/2014/main" id="{9D13A3A4-3A4A-2AAF-D508-54030DE6C041}"/>
              </a:ext>
            </a:extLst>
          </xdr:cNvPr>
          <xdr:cNvGrpSpPr>
            <a:grpSpLocks/>
          </xdr:cNvGrpSpPr>
        </xdr:nvGrpSpPr>
        <xdr:grpSpPr bwMode="auto">
          <a:xfrm>
            <a:off x="353" y="598"/>
            <a:ext cx="4" cy="9"/>
            <a:chOff x="353" y="598"/>
            <a:chExt cx="4" cy="9"/>
          </a:xfrm>
        </xdr:grpSpPr>
        <xdr:sp macro="" textlink="">
          <xdr:nvSpPr>
            <xdr:cNvPr id="710" name="Freeform 55">
              <a:extLst>
                <a:ext uri="{FF2B5EF4-FFF2-40B4-BE49-F238E27FC236}">
                  <a16:creationId xmlns:a16="http://schemas.microsoft.com/office/drawing/2014/main" id="{5E1F273F-034E-9EDB-6B0C-ADDA778529AC}"/>
                </a:ext>
              </a:extLst>
            </xdr:cNvPr>
            <xdr:cNvSpPr>
              <a:spLocks/>
            </xdr:cNvSpPr>
          </xdr:nvSpPr>
          <xdr:spPr bwMode="auto">
            <a:xfrm>
              <a:off x="353" y="598"/>
              <a:ext cx="4" cy="9"/>
            </a:xfrm>
            <a:custGeom>
              <a:avLst/>
              <a:gdLst>
                <a:gd name="T0" fmla="+- 0 356 353"/>
                <a:gd name="T1" fmla="*/ T0 w 4"/>
                <a:gd name="T2" fmla="+- 0 606 598"/>
                <a:gd name="T3" fmla="*/ 606 h 9"/>
                <a:gd name="T4" fmla="+- 0 353 353"/>
                <a:gd name="T5" fmla="*/ T4 w 4"/>
                <a:gd name="T6" fmla="+- 0 598 598"/>
                <a:gd name="T7" fmla="*/ 598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" h="9">
                  <a:moveTo>
                    <a:pt x="3" y="8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4" name="Group 52">
            <a:extLst>
              <a:ext uri="{FF2B5EF4-FFF2-40B4-BE49-F238E27FC236}">
                <a16:creationId xmlns:a16="http://schemas.microsoft.com/office/drawing/2014/main" id="{087860C3-440C-FD08-B881-7EA93602363C}"/>
              </a:ext>
            </a:extLst>
          </xdr:cNvPr>
          <xdr:cNvGrpSpPr>
            <a:grpSpLocks/>
          </xdr:cNvGrpSpPr>
        </xdr:nvGrpSpPr>
        <xdr:grpSpPr bwMode="auto">
          <a:xfrm>
            <a:off x="383" y="589"/>
            <a:ext cx="4" cy="9"/>
            <a:chOff x="383" y="589"/>
            <a:chExt cx="4" cy="9"/>
          </a:xfrm>
        </xdr:grpSpPr>
        <xdr:sp macro="" textlink="">
          <xdr:nvSpPr>
            <xdr:cNvPr id="709" name="Freeform 53">
              <a:extLst>
                <a:ext uri="{FF2B5EF4-FFF2-40B4-BE49-F238E27FC236}">
                  <a16:creationId xmlns:a16="http://schemas.microsoft.com/office/drawing/2014/main" id="{0B88B174-BB29-2A66-54F6-CBCC0DA65B1A}"/>
                </a:ext>
              </a:extLst>
            </xdr:cNvPr>
            <xdr:cNvSpPr>
              <a:spLocks/>
            </xdr:cNvSpPr>
          </xdr:nvSpPr>
          <xdr:spPr bwMode="auto">
            <a:xfrm>
              <a:off x="383" y="589"/>
              <a:ext cx="4" cy="9"/>
            </a:xfrm>
            <a:custGeom>
              <a:avLst/>
              <a:gdLst>
                <a:gd name="T0" fmla="+- 0 386 383"/>
                <a:gd name="T1" fmla="*/ T0 w 4"/>
                <a:gd name="T2" fmla="+- 0 597 589"/>
                <a:gd name="T3" fmla="*/ 597 h 9"/>
                <a:gd name="T4" fmla="+- 0 383 383"/>
                <a:gd name="T5" fmla="*/ T4 w 4"/>
                <a:gd name="T6" fmla="+- 0 589 589"/>
                <a:gd name="T7" fmla="*/ 589 h 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" h="9">
                  <a:moveTo>
                    <a:pt x="3" y="8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5" name="Group 50">
            <a:extLst>
              <a:ext uri="{FF2B5EF4-FFF2-40B4-BE49-F238E27FC236}">
                <a16:creationId xmlns:a16="http://schemas.microsoft.com/office/drawing/2014/main" id="{88EE6E1A-10D6-BB2F-BC09-302D4E1A6B2E}"/>
              </a:ext>
            </a:extLst>
          </xdr:cNvPr>
          <xdr:cNvGrpSpPr>
            <a:grpSpLocks/>
          </xdr:cNvGrpSpPr>
        </xdr:nvGrpSpPr>
        <xdr:grpSpPr bwMode="auto">
          <a:xfrm>
            <a:off x="1707" y="64"/>
            <a:ext cx="12" cy="3"/>
            <a:chOff x="1707" y="64"/>
            <a:chExt cx="12" cy="3"/>
          </a:xfrm>
        </xdr:grpSpPr>
        <xdr:sp macro="" textlink="">
          <xdr:nvSpPr>
            <xdr:cNvPr id="708" name="Freeform 51">
              <a:extLst>
                <a:ext uri="{FF2B5EF4-FFF2-40B4-BE49-F238E27FC236}">
                  <a16:creationId xmlns:a16="http://schemas.microsoft.com/office/drawing/2014/main" id="{4BBA5A05-70D8-0FEC-9B2A-7B63CC2018DF}"/>
                </a:ext>
              </a:extLst>
            </xdr:cNvPr>
            <xdr:cNvSpPr>
              <a:spLocks/>
            </xdr:cNvSpPr>
          </xdr:nvSpPr>
          <xdr:spPr bwMode="auto">
            <a:xfrm>
              <a:off x="1707" y="64"/>
              <a:ext cx="12" cy="3"/>
            </a:xfrm>
            <a:custGeom>
              <a:avLst/>
              <a:gdLst>
                <a:gd name="T0" fmla="+- 0 1707 1707"/>
                <a:gd name="T1" fmla="*/ T0 w 12"/>
                <a:gd name="T2" fmla="+- 0 64 64"/>
                <a:gd name="T3" fmla="*/ 64 h 3"/>
                <a:gd name="T4" fmla="+- 0 1708 1707"/>
                <a:gd name="T5" fmla="*/ T4 w 12"/>
                <a:gd name="T6" fmla="+- 0 66 64"/>
                <a:gd name="T7" fmla="*/ 66 h 3"/>
                <a:gd name="T8" fmla="+- 0 1711 1707"/>
                <a:gd name="T9" fmla="*/ T8 w 12"/>
                <a:gd name="T10" fmla="+- 0 67 64"/>
                <a:gd name="T11" fmla="*/ 67 h 3"/>
                <a:gd name="T12" fmla="+- 0 1714 1707"/>
                <a:gd name="T13" fmla="*/ T12 w 12"/>
                <a:gd name="T14" fmla="+- 0 67 64"/>
                <a:gd name="T15" fmla="*/ 67 h 3"/>
                <a:gd name="T16" fmla="+- 0 1718 1707"/>
                <a:gd name="T17" fmla="*/ T16 w 12"/>
                <a:gd name="T18" fmla="+- 0 67 64"/>
                <a:gd name="T19" fmla="*/ 67 h 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2" h="3">
                  <a:moveTo>
                    <a:pt x="0" y="0"/>
                  </a:moveTo>
                  <a:lnTo>
                    <a:pt x="1" y="2"/>
                  </a:lnTo>
                  <a:lnTo>
                    <a:pt x="4" y="3"/>
                  </a:lnTo>
                  <a:lnTo>
                    <a:pt x="7" y="3"/>
                  </a:lnTo>
                  <a:lnTo>
                    <a:pt x="11" y="3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6" name="Group 48">
            <a:extLst>
              <a:ext uri="{FF2B5EF4-FFF2-40B4-BE49-F238E27FC236}">
                <a16:creationId xmlns:a16="http://schemas.microsoft.com/office/drawing/2014/main" id="{0FDB54BA-AEB8-ADE2-B289-88D0C1A8FD86}"/>
              </a:ext>
            </a:extLst>
          </xdr:cNvPr>
          <xdr:cNvGrpSpPr>
            <a:grpSpLocks/>
          </xdr:cNvGrpSpPr>
        </xdr:nvGrpSpPr>
        <xdr:grpSpPr bwMode="auto">
          <a:xfrm>
            <a:off x="1718" y="64"/>
            <a:ext cx="4" cy="3"/>
            <a:chOff x="1718" y="64"/>
            <a:chExt cx="4" cy="3"/>
          </a:xfrm>
        </xdr:grpSpPr>
        <xdr:sp macro="" textlink="">
          <xdr:nvSpPr>
            <xdr:cNvPr id="707" name="Freeform 49">
              <a:extLst>
                <a:ext uri="{FF2B5EF4-FFF2-40B4-BE49-F238E27FC236}">
                  <a16:creationId xmlns:a16="http://schemas.microsoft.com/office/drawing/2014/main" id="{A57EE9E5-1424-BDEB-CE99-CABCB1377F7F}"/>
                </a:ext>
              </a:extLst>
            </xdr:cNvPr>
            <xdr:cNvSpPr>
              <a:spLocks/>
            </xdr:cNvSpPr>
          </xdr:nvSpPr>
          <xdr:spPr bwMode="auto">
            <a:xfrm>
              <a:off x="1718" y="64"/>
              <a:ext cx="4" cy="3"/>
            </a:xfrm>
            <a:custGeom>
              <a:avLst/>
              <a:gdLst>
                <a:gd name="T0" fmla="+- 0 1718 1718"/>
                <a:gd name="T1" fmla="*/ T0 w 4"/>
                <a:gd name="T2" fmla="+- 0 67 64"/>
                <a:gd name="T3" fmla="*/ 67 h 3"/>
                <a:gd name="T4" fmla="+- 0 1721 1718"/>
                <a:gd name="T5" fmla="*/ T4 w 4"/>
                <a:gd name="T6" fmla="+- 0 65 64"/>
                <a:gd name="T7" fmla="*/ 65 h 3"/>
                <a:gd name="T8" fmla="+- 0 1722 1718"/>
                <a:gd name="T9" fmla="*/ T8 w 4"/>
                <a:gd name="T10" fmla="+- 0 64 64"/>
                <a:gd name="T11" fmla="*/ 64 h 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4" h="3">
                  <a:moveTo>
                    <a:pt x="0" y="3"/>
                  </a:moveTo>
                  <a:lnTo>
                    <a:pt x="3" y="1"/>
                  </a:lnTo>
                  <a:lnTo>
                    <a:pt x="4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7" name="Group 46">
            <a:extLst>
              <a:ext uri="{FF2B5EF4-FFF2-40B4-BE49-F238E27FC236}">
                <a16:creationId xmlns:a16="http://schemas.microsoft.com/office/drawing/2014/main" id="{3DFA6D7E-69D6-5A58-5908-9749579C8127}"/>
              </a:ext>
            </a:extLst>
          </xdr:cNvPr>
          <xdr:cNvGrpSpPr>
            <a:grpSpLocks/>
          </xdr:cNvGrpSpPr>
        </xdr:nvGrpSpPr>
        <xdr:grpSpPr bwMode="auto">
          <a:xfrm>
            <a:off x="1706" y="31"/>
            <a:ext cx="2" cy="33"/>
            <a:chOff x="1706" y="31"/>
            <a:chExt cx="2" cy="33"/>
          </a:xfrm>
        </xdr:grpSpPr>
        <xdr:sp macro="" textlink="">
          <xdr:nvSpPr>
            <xdr:cNvPr id="706" name="Freeform 47">
              <a:extLst>
                <a:ext uri="{FF2B5EF4-FFF2-40B4-BE49-F238E27FC236}">
                  <a16:creationId xmlns:a16="http://schemas.microsoft.com/office/drawing/2014/main" id="{2B7862F9-042E-675E-A1C4-A4930B362A97}"/>
                </a:ext>
              </a:extLst>
            </xdr:cNvPr>
            <xdr:cNvSpPr>
              <a:spLocks/>
            </xdr:cNvSpPr>
          </xdr:nvSpPr>
          <xdr:spPr bwMode="auto">
            <a:xfrm>
              <a:off x="1706" y="31"/>
              <a:ext cx="2" cy="33"/>
            </a:xfrm>
            <a:custGeom>
              <a:avLst/>
              <a:gdLst>
                <a:gd name="T0" fmla="+- 0 1707 1706"/>
                <a:gd name="T1" fmla="*/ T0 w 1"/>
                <a:gd name="T2" fmla="+- 0 64 31"/>
                <a:gd name="T3" fmla="*/ 64 h 33"/>
                <a:gd name="T4" fmla="+- 0 1706 1706"/>
                <a:gd name="T5" fmla="*/ T4 w 1"/>
                <a:gd name="T6" fmla="+- 0 31 31"/>
                <a:gd name="T7" fmla="*/ 31 h 3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33">
                  <a:moveTo>
                    <a:pt x="1" y="33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8" name="Group 44">
            <a:extLst>
              <a:ext uri="{FF2B5EF4-FFF2-40B4-BE49-F238E27FC236}">
                <a16:creationId xmlns:a16="http://schemas.microsoft.com/office/drawing/2014/main" id="{7E1A51D5-CDB7-30B3-BF62-20270D3EAD4C}"/>
              </a:ext>
            </a:extLst>
          </xdr:cNvPr>
          <xdr:cNvGrpSpPr>
            <a:grpSpLocks/>
          </xdr:cNvGrpSpPr>
        </xdr:nvGrpSpPr>
        <xdr:grpSpPr bwMode="auto">
          <a:xfrm>
            <a:off x="1721" y="31"/>
            <a:ext cx="2" cy="33"/>
            <a:chOff x="1721" y="31"/>
            <a:chExt cx="2" cy="33"/>
          </a:xfrm>
        </xdr:grpSpPr>
        <xdr:sp macro="" textlink="">
          <xdr:nvSpPr>
            <xdr:cNvPr id="705" name="Freeform 45">
              <a:extLst>
                <a:ext uri="{FF2B5EF4-FFF2-40B4-BE49-F238E27FC236}">
                  <a16:creationId xmlns:a16="http://schemas.microsoft.com/office/drawing/2014/main" id="{ABC0DD4B-5F3E-05F9-09F0-33E34A9E4CBB}"/>
                </a:ext>
              </a:extLst>
            </xdr:cNvPr>
            <xdr:cNvSpPr>
              <a:spLocks/>
            </xdr:cNvSpPr>
          </xdr:nvSpPr>
          <xdr:spPr bwMode="auto">
            <a:xfrm>
              <a:off x="1721" y="31"/>
              <a:ext cx="2" cy="33"/>
            </a:xfrm>
            <a:custGeom>
              <a:avLst/>
              <a:gdLst>
                <a:gd name="T0" fmla="+- 0 1722 1721"/>
                <a:gd name="T1" fmla="*/ T0 w 1"/>
                <a:gd name="T2" fmla="+- 0 64 31"/>
                <a:gd name="T3" fmla="*/ 64 h 33"/>
                <a:gd name="T4" fmla="+- 0 1721 1721"/>
                <a:gd name="T5" fmla="*/ T4 w 1"/>
                <a:gd name="T6" fmla="+- 0 31 31"/>
                <a:gd name="T7" fmla="*/ 31 h 3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33">
                  <a:moveTo>
                    <a:pt x="1" y="33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69" name="Group 42">
            <a:extLst>
              <a:ext uri="{FF2B5EF4-FFF2-40B4-BE49-F238E27FC236}">
                <a16:creationId xmlns:a16="http://schemas.microsoft.com/office/drawing/2014/main" id="{6C4C2650-1E47-5F55-5361-FC87ACEF5711}"/>
              </a:ext>
            </a:extLst>
          </xdr:cNvPr>
          <xdr:cNvGrpSpPr>
            <a:grpSpLocks/>
          </xdr:cNvGrpSpPr>
        </xdr:nvGrpSpPr>
        <xdr:grpSpPr bwMode="auto">
          <a:xfrm>
            <a:off x="1702" y="28"/>
            <a:ext cx="23" cy="5"/>
            <a:chOff x="1702" y="28"/>
            <a:chExt cx="23" cy="5"/>
          </a:xfrm>
        </xdr:grpSpPr>
        <xdr:sp macro="" textlink="">
          <xdr:nvSpPr>
            <xdr:cNvPr id="704" name="Freeform 43">
              <a:extLst>
                <a:ext uri="{FF2B5EF4-FFF2-40B4-BE49-F238E27FC236}">
                  <a16:creationId xmlns:a16="http://schemas.microsoft.com/office/drawing/2014/main" id="{DDB7F2F4-0184-EFFC-71D6-2BC65E653273}"/>
                </a:ext>
              </a:extLst>
            </xdr:cNvPr>
            <xdr:cNvSpPr>
              <a:spLocks/>
            </xdr:cNvSpPr>
          </xdr:nvSpPr>
          <xdr:spPr bwMode="auto">
            <a:xfrm>
              <a:off x="1702" y="28"/>
              <a:ext cx="23" cy="5"/>
            </a:xfrm>
            <a:custGeom>
              <a:avLst/>
              <a:gdLst>
                <a:gd name="T0" fmla="+- 0 1702 1702"/>
                <a:gd name="T1" fmla="*/ T0 w 23"/>
                <a:gd name="T2" fmla="+- 0 28 28"/>
                <a:gd name="T3" fmla="*/ 28 h 5"/>
                <a:gd name="T4" fmla="+- 0 1704 1702"/>
                <a:gd name="T5" fmla="*/ T4 w 23"/>
                <a:gd name="T6" fmla="+- 0 30 28"/>
                <a:gd name="T7" fmla="*/ 30 h 5"/>
                <a:gd name="T8" fmla="+- 0 1708 1702"/>
                <a:gd name="T9" fmla="*/ T8 w 23"/>
                <a:gd name="T10" fmla="+- 0 32 28"/>
                <a:gd name="T11" fmla="*/ 32 h 5"/>
                <a:gd name="T12" fmla="+- 0 1713 1702"/>
                <a:gd name="T13" fmla="*/ T12 w 23"/>
                <a:gd name="T14" fmla="+- 0 33 28"/>
                <a:gd name="T15" fmla="*/ 33 h 5"/>
                <a:gd name="T16" fmla="+- 0 1719 1702"/>
                <a:gd name="T17" fmla="*/ T16 w 23"/>
                <a:gd name="T18" fmla="+- 0 32 28"/>
                <a:gd name="T19" fmla="*/ 32 h 5"/>
                <a:gd name="T20" fmla="+- 0 1723 1702"/>
                <a:gd name="T21" fmla="*/ T20 w 23"/>
                <a:gd name="T22" fmla="+- 0 30 28"/>
                <a:gd name="T23" fmla="*/ 30 h 5"/>
                <a:gd name="T24" fmla="+- 0 1725 1702"/>
                <a:gd name="T25" fmla="*/ T24 w 23"/>
                <a:gd name="T26" fmla="+- 0 28 28"/>
                <a:gd name="T27" fmla="*/ 28 h 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3" h="5">
                  <a:moveTo>
                    <a:pt x="0" y="0"/>
                  </a:moveTo>
                  <a:lnTo>
                    <a:pt x="2" y="2"/>
                  </a:lnTo>
                  <a:lnTo>
                    <a:pt x="6" y="4"/>
                  </a:lnTo>
                  <a:lnTo>
                    <a:pt x="11" y="5"/>
                  </a:lnTo>
                  <a:lnTo>
                    <a:pt x="17" y="4"/>
                  </a:lnTo>
                  <a:lnTo>
                    <a:pt x="21" y="2"/>
                  </a:lnTo>
                  <a:lnTo>
                    <a:pt x="23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0" name="Group 40">
            <a:extLst>
              <a:ext uri="{FF2B5EF4-FFF2-40B4-BE49-F238E27FC236}">
                <a16:creationId xmlns:a16="http://schemas.microsoft.com/office/drawing/2014/main" id="{1D5DEE4A-3103-02FD-D9C9-FFCAC0799EEB}"/>
              </a:ext>
            </a:extLst>
          </xdr:cNvPr>
          <xdr:cNvGrpSpPr>
            <a:grpSpLocks/>
          </xdr:cNvGrpSpPr>
        </xdr:nvGrpSpPr>
        <xdr:grpSpPr bwMode="auto">
          <a:xfrm>
            <a:off x="1702" y="16"/>
            <a:ext cx="22" cy="10"/>
            <a:chOff x="1702" y="16"/>
            <a:chExt cx="22" cy="10"/>
          </a:xfrm>
        </xdr:grpSpPr>
        <xdr:sp macro="" textlink="">
          <xdr:nvSpPr>
            <xdr:cNvPr id="703" name="Freeform 41">
              <a:extLst>
                <a:ext uri="{FF2B5EF4-FFF2-40B4-BE49-F238E27FC236}">
                  <a16:creationId xmlns:a16="http://schemas.microsoft.com/office/drawing/2014/main" id="{8D28C853-9977-0010-848D-D75AF684407A}"/>
                </a:ext>
              </a:extLst>
            </xdr:cNvPr>
            <xdr:cNvSpPr>
              <a:spLocks/>
            </xdr:cNvSpPr>
          </xdr:nvSpPr>
          <xdr:spPr bwMode="auto">
            <a:xfrm>
              <a:off x="1702" y="16"/>
              <a:ext cx="22" cy="10"/>
            </a:xfrm>
            <a:custGeom>
              <a:avLst/>
              <a:gdLst>
                <a:gd name="T0" fmla="+- 0 1719 1702"/>
                <a:gd name="T1" fmla="*/ T0 w 22"/>
                <a:gd name="T2" fmla="+- 0 17 16"/>
                <a:gd name="T3" fmla="*/ 17 h 10"/>
                <a:gd name="T4" fmla="+- 0 1713 1702"/>
                <a:gd name="T5" fmla="*/ T4 w 22"/>
                <a:gd name="T6" fmla="+- 0 16 16"/>
                <a:gd name="T7" fmla="*/ 16 h 10"/>
                <a:gd name="T8" fmla="+- 0 1707 1702"/>
                <a:gd name="T9" fmla="*/ T8 w 22"/>
                <a:gd name="T10" fmla="+- 0 17 16"/>
                <a:gd name="T11" fmla="*/ 17 h 10"/>
                <a:gd name="T12" fmla="+- 0 1703 1702"/>
                <a:gd name="T13" fmla="*/ T12 w 22"/>
                <a:gd name="T14" fmla="+- 0 19 16"/>
                <a:gd name="T15" fmla="*/ 19 h 10"/>
                <a:gd name="T16" fmla="+- 0 1702 1702"/>
                <a:gd name="T17" fmla="*/ T16 w 22"/>
                <a:gd name="T18" fmla="+- 0 21 16"/>
                <a:gd name="T19" fmla="*/ 21 h 10"/>
                <a:gd name="T20" fmla="+- 0 1704 1702"/>
                <a:gd name="T21" fmla="*/ T20 w 22"/>
                <a:gd name="T22" fmla="+- 0 23 16"/>
                <a:gd name="T23" fmla="*/ 23 h 10"/>
                <a:gd name="T24" fmla="+- 0 1708 1702"/>
                <a:gd name="T25" fmla="*/ T24 w 22"/>
                <a:gd name="T26" fmla="+- 0 25 16"/>
                <a:gd name="T27" fmla="*/ 25 h 10"/>
                <a:gd name="T28" fmla="+- 0 1713 1702"/>
                <a:gd name="T29" fmla="*/ T28 w 22"/>
                <a:gd name="T30" fmla="+- 0 25 16"/>
                <a:gd name="T31" fmla="*/ 25 h 10"/>
                <a:gd name="T32" fmla="+- 0 1719 1702"/>
                <a:gd name="T33" fmla="*/ T32 w 22"/>
                <a:gd name="T34" fmla="+- 0 25 16"/>
                <a:gd name="T35" fmla="*/ 25 h 10"/>
                <a:gd name="T36" fmla="+- 0 1723 1702"/>
                <a:gd name="T37" fmla="*/ T36 w 22"/>
                <a:gd name="T38" fmla="+- 0 23 16"/>
                <a:gd name="T39" fmla="*/ 23 h 1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</a:cxnLst>
              <a:rect l="0" t="0" r="r" b="b"/>
              <a:pathLst>
                <a:path w="22" h="10">
                  <a:moveTo>
                    <a:pt x="17" y="1"/>
                  </a:moveTo>
                  <a:lnTo>
                    <a:pt x="11" y="0"/>
                  </a:lnTo>
                  <a:lnTo>
                    <a:pt x="5" y="1"/>
                  </a:lnTo>
                  <a:lnTo>
                    <a:pt x="1" y="3"/>
                  </a:lnTo>
                  <a:lnTo>
                    <a:pt x="0" y="5"/>
                  </a:lnTo>
                  <a:lnTo>
                    <a:pt x="2" y="7"/>
                  </a:lnTo>
                  <a:lnTo>
                    <a:pt x="6" y="9"/>
                  </a:lnTo>
                  <a:lnTo>
                    <a:pt x="11" y="9"/>
                  </a:lnTo>
                  <a:lnTo>
                    <a:pt x="17" y="9"/>
                  </a:lnTo>
                  <a:lnTo>
                    <a:pt x="21" y="7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1" name="Group 38">
            <a:extLst>
              <a:ext uri="{FF2B5EF4-FFF2-40B4-BE49-F238E27FC236}">
                <a16:creationId xmlns:a16="http://schemas.microsoft.com/office/drawing/2014/main" id="{E2AE068C-CDB4-CC07-FCBB-AF611627DB56}"/>
              </a:ext>
            </a:extLst>
          </xdr:cNvPr>
          <xdr:cNvGrpSpPr>
            <a:grpSpLocks/>
          </xdr:cNvGrpSpPr>
        </xdr:nvGrpSpPr>
        <xdr:grpSpPr bwMode="auto">
          <a:xfrm>
            <a:off x="1719" y="17"/>
            <a:ext cx="6" cy="7"/>
            <a:chOff x="1719" y="17"/>
            <a:chExt cx="6" cy="7"/>
          </a:xfrm>
        </xdr:grpSpPr>
        <xdr:sp macro="" textlink="">
          <xdr:nvSpPr>
            <xdr:cNvPr id="702" name="Freeform 39">
              <a:extLst>
                <a:ext uri="{FF2B5EF4-FFF2-40B4-BE49-F238E27FC236}">
                  <a16:creationId xmlns:a16="http://schemas.microsoft.com/office/drawing/2014/main" id="{6A93FD6A-5316-7B4B-F938-958F875415B7}"/>
                </a:ext>
              </a:extLst>
            </xdr:cNvPr>
            <xdr:cNvSpPr>
              <a:spLocks/>
            </xdr:cNvSpPr>
          </xdr:nvSpPr>
          <xdr:spPr bwMode="auto">
            <a:xfrm>
              <a:off x="1719" y="17"/>
              <a:ext cx="6" cy="7"/>
            </a:xfrm>
            <a:custGeom>
              <a:avLst/>
              <a:gdLst>
                <a:gd name="T0" fmla="+- 0 1723 1719"/>
                <a:gd name="T1" fmla="*/ T0 w 6"/>
                <a:gd name="T2" fmla="+- 0 23 17"/>
                <a:gd name="T3" fmla="*/ 23 h 7"/>
                <a:gd name="T4" fmla="+- 0 1724 1719"/>
                <a:gd name="T5" fmla="*/ T4 w 6"/>
                <a:gd name="T6" fmla="+- 0 21 17"/>
                <a:gd name="T7" fmla="*/ 21 h 7"/>
                <a:gd name="T8" fmla="+- 0 1723 1719"/>
                <a:gd name="T9" fmla="*/ T8 w 6"/>
                <a:gd name="T10" fmla="+- 0 18 17"/>
                <a:gd name="T11" fmla="*/ 18 h 7"/>
                <a:gd name="T12" fmla="+- 0 1719 1719"/>
                <a:gd name="T13" fmla="*/ T12 w 6"/>
                <a:gd name="T14" fmla="+- 0 17 17"/>
                <a:gd name="T15" fmla="*/ 17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</a:cxnLst>
              <a:rect l="0" t="0" r="r" b="b"/>
              <a:pathLst>
                <a:path w="6" h="7">
                  <a:moveTo>
                    <a:pt x="4" y="6"/>
                  </a:moveTo>
                  <a:lnTo>
                    <a:pt x="5" y="4"/>
                  </a:lnTo>
                  <a:lnTo>
                    <a:pt x="4" y="1"/>
                  </a:ln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2" name="Group 36">
            <a:extLst>
              <a:ext uri="{FF2B5EF4-FFF2-40B4-BE49-F238E27FC236}">
                <a16:creationId xmlns:a16="http://schemas.microsoft.com/office/drawing/2014/main" id="{E6759E9C-9E1F-E891-66D2-93584E83246A}"/>
              </a:ext>
            </a:extLst>
          </xdr:cNvPr>
          <xdr:cNvGrpSpPr>
            <a:grpSpLocks/>
          </xdr:cNvGrpSpPr>
        </xdr:nvGrpSpPr>
        <xdr:grpSpPr bwMode="auto">
          <a:xfrm>
            <a:off x="1702" y="21"/>
            <a:ext cx="2" cy="8"/>
            <a:chOff x="1702" y="21"/>
            <a:chExt cx="2" cy="8"/>
          </a:xfrm>
        </xdr:grpSpPr>
        <xdr:sp macro="" textlink="">
          <xdr:nvSpPr>
            <xdr:cNvPr id="701" name="Freeform 37">
              <a:extLst>
                <a:ext uri="{FF2B5EF4-FFF2-40B4-BE49-F238E27FC236}">
                  <a16:creationId xmlns:a16="http://schemas.microsoft.com/office/drawing/2014/main" id="{A72A4653-3193-B55C-2B84-F5D04B7F4C0C}"/>
                </a:ext>
              </a:extLst>
            </xdr:cNvPr>
            <xdr:cNvSpPr>
              <a:spLocks/>
            </xdr:cNvSpPr>
          </xdr:nvSpPr>
          <xdr:spPr bwMode="auto">
            <a:xfrm>
              <a:off x="1702" y="21"/>
              <a:ext cx="2" cy="8"/>
            </a:xfrm>
            <a:custGeom>
              <a:avLst/>
              <a:gdLst>
                <a:gd name="T0" fmla="+- 0 1702 1702"/>
                <a:gd name="T1" fmla="*/ T0 w 1"/>
                <a:gd name="T2" fmla="+- 0 28 21"/>
                <a:gd name="T3" fmla="*/ 28 h 8"/>
                <a:gd name="T4" fmla="+- 0 1702 1702"/>
                <a:gd name="T5" fmla="*/ T4 w 1"/>
                <a:gd name="T6" fmla="+- 0 21 21"/>
                <a:gd name="T7" fmla="*/ 21 h 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8">
                  <a:moveTo>
                    <a:pt x="0" y="7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3" name="Group 34">
            <a:extLst>
              <a:ext uri="{FF2B5EF4-FFF2-40B4-BE49-F238E27FC236}">
                <a16:creationId xmlns:a16="http://schemas.microsoft.com/office/drawing/2014/main" id="{A6063A49-A7EF-2DB7-6458-CB52C1E673EE}"/>
              </a:ext>
            </a:extLst>
          </xdr:cNvPr>
          <xdr:cNvGrpSpPr>
            <a:grpSpLocks/>
          </xdr:cNvGrpSpPr>
        </xdr:nvGrpSpPr>
        <xdr:grpSpPr bwMode="auto">
          <a:xfrm>
            <a:off x="1724" y="21"/>
            <a:ext cx="2" cy="8"/>
            <a:chOff x="1724" y="21"/>
            <a:chExt cx="2" cy="8"/>
          </a:xfrm>
        </xdr:grpSpPr>
        <xdr:sp macro="" textlink="">
          <xdr:nvSpPr>
            <xdr:cNvPr id="700" name="Freeform 35">
              <a:extLst>
                <a:ext uri="{FF2B5EF4-FFF2-40B4-BE49-F238E27FC236}">
                  <a16:creationId xmlns:a16="http://schemas.microsoft.com/office/drawing/2014/main" id="{01E77D9B-6CD2-7141-183F-DEE3D024C681}"/>
                </a:ext>
              </a:extLst>
            </xdr:cNvPr>
            <xdr:cNvSpPr>
              <a:spLocks/>
            </xdr:cNvSpPr>
          </xdr:nvSpPr>
          <xdr:spPr bwMode="auto">
            <a:xfrm>
              <a:off x="1724" y="21"/>
              <a:ext cx="2" cy="8"/>
            </a:xfrm>
            <a:custGeom>
              <a:avLst/>
              <a:gdLst>
                <a:gd name="T0" fmla="+- 0 1725 1724"/>
                <a:gd name="T1" fmla="*/ T0 w 1"/>
                <a:gd name="T2" fmla="+- 0 28 21"/>
                <a:gd name="T3" fmla="*/ 28 h 8"/>
                <a:gd name="T4" fmla="+- 0 1724 1724"/>
                <a:gd name="T5" fmla="*/ T4 w 1"/>
                <a:gd name="T6" fmla="+- 0 21 21"/>
                <a:gd name="T7" fmla="*/ 21 h 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8">
                  <a:moveTo>
                    <a:pt x="1" y="7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4" name="Group 32">
            <a:extLst>
              <a:ext uri="{FF2B5EF4-FFF2-40B4-BE49-F238E27FC236}">
                <a16:creationId xmlns:a16="http://schemas.microsoft.com/office/drawing/2014/main" id="{93991516-5203-D398-7E86-3FD7FE3E0366}"/>
              </a:ext>
            </a:extLst>
          </xdr:cNvPr>
          <xdr:cNvGrpSpPr>
            <a:grpSpLocks/>
          </xdr:cNvGrpSpPr>
        </xdr:nvGrpSpPr>
        <xdr:grpSpPr bwMode="auto">
          <a:xfrm>
            <a:off x="1093" y="1523"/>
            <a:ext cx="6" cy="25"/>
            <a:chOff x="1093" y="1523"/>
            <a:chExt cx="6" cy="25"/>
          </a:xfrm>
        </xdr:grpSpPr>
        <xdr:sp macro="" textlink="">
          <xdr:nvSpPr>
            <xdr:cNvPr id="699" name="Freeform 33">
              <a:extLst>
                <a:ext uri="{FF2B5EF4-FFF2-40B4-BE49-F238E27FC236}">
                  <a16:creationId xmlns:a16="http://schemas.microsoft.com/office/drawing/2014/main" id="{282A5817-993D-51DB-0DFC-270EA0BA1440}"/>
                </a:ext>
              </a:extLst>
            </xdr:cNvPr>
            <xdr:cNvSpPr>
              <a:spLocks/>
            </xdr:cNvSpPr>
          </xdr:nvSpPr>
          <xdr:spPr bwMode="auto">
            <a:xfrm>
              <a:off x="1093" y="1523"/>
              <a:ext cx="6" cy="25"/>
            </a:xfrm>
            <a:custGeom>
              <a:avLst/>
              <a:gdLst>
                <a:gd name="T0" fmla="+- 0 1099 1093"/>
                <a:gd name="T1" fmla="*/ T0 w 6"/>
                <a:gd name="T2" fmla="+- 0 1547 1523"/>
                <a:gd name="T3" fmla="*/ 1547 h 25"/>
                <a:gd name="T4" fmla="+- 0 1093 1093"/>
                <a:gd name="T5" fmla="*/ T4 w 6"/>
                <a:gd name="T6" fmla="+- 0 1523 1523"/>
                <a:gd name="T7" fmla="*/ 1523 h 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6" h="25">
                  <a:moveTo>
                    <a:pt x="6" y="24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5" name="Group 30">
            <a:extLst>
              <a:ext uri="{FF2B5EF4-FFF2-40B4-BE49-F238E27FC236}">
                <a16:creationId xmlns:a16="http://schemas.microsoft.com/office/drawing/2014/main" id="{CDD749DD-84DC-0450-3640-53C879B20C1F}"/>
              </a:ext>
            </a:extLst>
          </xdr:cNvPr>
          <xdr:cNvGrpSpPr>
            <a:grpSpLocks/>
          </xdr:cNvGrpSpPr>
        </xdr:nvGrpSpPr>
        <xdr:grpSpPr bwMode="auto">
          <a:xfrm>
            <a:off x="559" y="790"/>
            <a:ext cx="1615" cy="733"/>
            <a:chOff x="559" y="790"/>
            <a:chExt cx="1615" cy="733"/>
          </a:xfrm>
        </xdr:grpSpPr>
        <xdr:sp macro="" textlink="">
          <xdr:nvSpPr>
            <xdr:cNvPr id="698" name="Freeform 31">
              <a:extLst>
                <a:ext uri="{FF2B5EF4-FFF2-40B4-BE49-F238E27FC236}">
                  <a16:creationId xmlns:a16="http://schemas.microsoft.com/office/drawing/2014/main" id="{233ADF2A-E1FB-C7A2-60C2-4DA666AF5B1C}"/>
                </a:ext>
              </a:extLst>
            </xdr:cNvPr>
            <xdr:cNvSpPr>
              <a:spLocks/>
            </xdr:cNvSpPr>
          </xdr:nvSpPr>
          <xdr:spPr bwMode="auto">
            <a:xfrm>
              <a:off x="559" y="790"/>
              <a:ext cx="1615" cy="733"/>
            </a:xfrm>
            <a:custGeom>
              <a:avLst/>
              <a:gdLst>
                <a:gd name="T0" fmla="+- 0 559 559"/>
                <a:gd name="T1" fmla="*/ T0 w 1615"/>
                <a:gd name="T2" fmla="+- 0 1089 790"/>
                <a:gd name="T3" fmla="*/ 1089 h 733"/>
                <a:gd name="T4" fmla="+- 0 1093 559"/>
                <a:gd name="T5" fmla="*/ T4 w 1615"/>
                <a:gd name="T6" fmla="+- 0 1523 790"/>
                <a:gd name="T7" fmla="*/ 1523 h 733"/>
                <a:gd name="T8" fmla="+- 0 2174 559"/>
                <a:gd name="T9" fmla="*/ T8 w 1615"/>
                <a:gd name="T10" fmla="+- 0 790 790"/>
                <a:gd name="T11" fmla="*/ 790 h 73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1615" h="733">
                  <a:moveTo>
                    <a:pt x="0" y="299"/>
                  </a:moveTo>
                  <a:lnTo>
                    <a:pt x="534" y="733"/>
                  </a:lnTo>
                  <a:lnTo>
                    <a:pt x="1615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6" name="Group 28">
            <a:extLst>
              <a:ext uri="{FF2B5EF4-FFF2-40B4-BE49-F238E27FC236}">
                <a16:creationId xmlns:a16="http://schemas.microsoft.com/office/drawing/2014/main" id="{8647D05F-CF61-B067-E7E6-37AFFD0DAAA1}"/>
              </a:ext>
            </a:extLst>
          </xdr:cNvPr>
          <xdr:cNvGrpSpPr>
            <a:grpSpLocks/>
          </xdr:cNvGrpSpPr>
        </xdr:nvGrpSpPr>
        <xdr:grpSpPr bwMode="auto">
          <a:xfrm>
            <a:off x="559" y="518"/>
            <a:ext cx="1074" cy="571"/>
            <a:chOff x="559" y="518"/>
            <a:chExt cx="1074" cy="571"/>
          </a:xfrm>
        </xdr:grpSpPr>
        <xdr:sp macro="" textlink="">
          <xdr:nvSpPr>
            <xdr:cNvPr id="697" name="Freeform 29">
              <a:extLst>
                <a:ext uri="{FF2B5EF4-FFF2-40B4-BE49-F238E27FC236}">
                  <a16:creationId xmlns:a16="http://schemas.microsoft.com/office/drawing/2014/main" id="{C1FCCB52-E26F-C925-DE72-2272E2A04C28}"/>
                </a:ext>
              </a:extLst>
            </xdr:cNvPr>
            <xdr:cNvSpPr>
              <a:spLocks/>
            </xdr:cNvSpPr>
          </xdr:nvSpPr>
          <xdr:spPr bwMode="auto">
            <a:xfrm>
              <a:off x="559" y="518"/>
              <a:ext cx="1074" cy="571"/>
            </a:xfrm>
            <a:custGeom>
              <a:avLst/>
              <a:gdLst>
                <a:gd name="T0" fmla="+- 0 1633 559"/>
                <a:gd name="T1" fmla="*/ T0 w 1074"/>
                <a:gd name="T2" fmla="+- 0 518 518"/>
                <a:gd name="T3" fmla="*/ 518 h 571"/>
                <a:gd name="T4" fmla="+- 0 559 559"/>
                <a:gd name="T5" fmla="*/ T4 w 1074"/>
                <a:gd name="T6" fmla="+- 0 1089 518"/>
                <a:gd name="T7" fmla="*/ 1089 h 57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074" h="571">
                  <a:moveTo>
                    <a:pt x="1074" y="0"/>
                  </a:moveTo>
                  <a:lnTo>
                    <a:pt x="0" y="57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7" name="Group 26">
            <a:extLst>
              <a:ext uri="{FF2B5EF4-FFF2-40B4-BE49-F238E27FC236}">
                <a16:creationId xmlns:a16="http://schemas.microsoft.com/office/drawing/2014/main" id="{C81D5D5C-AE03-D3DA-7DCE-92CCE6D88866}"/>
              </a:ext>
            </a:extLst>
          </xdr:cNvPr>
          <xdr:cNvGrpSpPr>
            <a:grpSpLocks/>
          </xdr:cNvGrpSpPr>
        </xdr:nvGrpSpPr>
        <xdr:grpSpPr bwMode="auto">
          <a:xfrm>
            <a:off x="1633" y="518"/>
            <a:ext cx="542" cy="272"/>
            <a:chOff x="1633" y="518"/>
            <a:chExt cx="542" cy="272"/>
          </a:xfrm>
        </xdr:grpSpPr>
        <xdr:sp macro="" textlink="">
          <xdr:nvSpPr>
            <xdr:cNvPr id="696" name="Freeform 27">
              <a:extLst>
                <a:ext uri="{FF2B5EF4-FFF2-40B4-BE49-F238E27FC236}">
                  <a16:creationId xmlns:a16="http://schemas.microsoft.com/office/drawing/2014/main" id="{0C02402B-67FF-AA2F-C74C-67DA9179DDAB}"/>
                </a:ext>
              </a:extLst>
            </xdr:cNvPr>
            <xdr:cNvSpPr>
              <a:spLocks/>
            </xdr:cNvSpPr>
          </xdr:nvSpPr>
          <xdr:spPr bwMode="auto">
            <a:xfrm>
              <a:off x="1633" y="518"/>
              <a:ext cx="542" cy="272"/>
            </a:xfrm>
            <a:custGeom>
              <a:avLst/>
              <a:gdLst>
                <a:gd name="T0" fmla="+- 0 2174 1633"/>
                <a:gd name="T1" fmla="*/ T0 w 542"/>
                <a:gd name="T2" fmla="+- 0 790 518"/>
                <a:gd name="T3" fmla="*/ 790 h 272"/>
                <a:gd name="T4" fmla="+- 0 1633 1633"/>
                <a:gd name="T5" fmla="*/ T4 w 542"/>
                <a:gd name="T6" fmla="+- 0 518 518"/>
                <a:gd name="T7" fmla="*/ 518 h 27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42" h="272">
                  <a:moveTo>
                    <a:pt x="541" y="272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8" name="Group 24">
            <a:extLst>
              <a:ext uri="{FF2B5EF4-FFF2-40B4-BE49-F238E27FC236}">
                <a16:creationId xmlns:a16="http://schemas.microsoft.com/office/drawing/2014/main" id="{8D100737-5EFD-FE97-55E7-C49AF873605A}"/>
              </a:ext>
            </a:extLst>
          </xdr:cNvPr>
          <xdr:cNvGrpSpPr>
            <a:grpSpLocks/>
          </xdr:cNvGrpSpPr>
        </xdr:nvGrpSpPr>
        <xdr:grpSpPr bwMode="auto">
          <a:xfrm>
            <a:off x="559" y="1089"/>
            <a:ext cx="10" cy="25"/>
            <a:chOff x="559" y="1089"/>
            <a:chExt cx="10" cy="25"/>
          </a:xfrm>
        </xdr:grpSpPr>
        <xdr:sp macro="" textlink="">
          <xdr:nvSpPr>
            <xdr:cNvPr id="695" name="Freeform 25">
              <a:extLst>
                <a:ext uri="{FF2B5EF4-FFF2-40B4-BE49-F238E27FC236}">
                  <a16:creationId xmlns:a16="http://schemas.microsoft.com/office/drawing/2014/main" id="{BB52FCE3-1B7C-7A77-78C7-3DEC66EFAEC9}"/>
                </a:ext>
              </a:extLst>
            </xdr:cNvPr>
            <xdr:cNvSpPr>
              <a:spLocks/>
            </xdr:cNvSpPr>
          </xdr:nvSpPr>
          <xdr:spPr bwMode="auto">
            <a:xfrm>
              <a:off x="559" y="1089"/>
              <a:ext cx="10" cy="25"/>
            </a:xfrm>
            <a:custGeom>
              <a:avLst/>
              <a:gdLst>
                <a:gd name="T0" fmla="+- 0 568 559"/>
                <a:gd name="T1" fmla="*/ T0 w 10"/>
                <a:gd name="T2" fmla="+- 0 1113 1089"/>
                <a:gd name="T3" fmla="*/ 1113 h 25"/>
                <a:gd name="T4" fmla="+- 0 559 559"/>
                <a:gd name="T5" fmla="*/ T4 w 10"/>
                <a:gd name="T6" fmla="+- 0 1089 1089"/>
                <a:gd name="T7" fmla="*/ 1089 h 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0" h="25">
                  <a:moveTo>
                    <a:pt x="9" y="24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79" name="Group 22">
            <a:extLst>
              <a:ext uri="{FF2B5EF4-FFF2-40B4-BE49-F238E27FC236}">
                <a16:creationId xmlns:a16="http://schemas.microsoft.com/office/drawing/2014/main" id="{03194D73-C987-C26B-704D-3037D4B1F4F6}"/>
              </a:ext>
            </a:extLst>
          </xdr:cNvPr>
          <xdr:cNvGrpSpPr>
            <a:grpSpLocks/>
          </xdr:cNvGrpSpPr>
        </xdr:nvGrpSpPr>
        <xdr:grpSpPr bwMode="auto">
          <a:xfrm>
            <a:off x="2172" y="790"/>
            <a:ext cx="3" cy="25"/>
            <a:chOff x="2172" y="790"/>
            <a:chExt cx="3" cy="25"/>
          </a:xfrm>
        </xdr:grpSpPr>
        <xdr:sp macro="" textlink="">
          <xdr:nvSpPr>
            <xdr:cNvPr id="694" name="Freeform 23">
              <a:extLst>
                <a:ext uri="{FF2B5EF4-FFF2-40B4-BE49-F238E27FC236}">
                  <a16:creationId xmlns:a16="http://schemas.microsoft.com/office/drawing/2014/main" id="{E656C7F0-D4B2-5202-DF6D-A4B23FE7236F}"/>
                </a:ext>
              </a:extLst>
            </xdr:cNvPr>
            <xdr:cNvSpPr>
              <a:spLocks/>
            </xdr:cNvSpPr>
          </xdr:nvSpPr>
          <xdr:spPr bwMode="auto">
            <a:xfrm>
              <a:off x="2172" y="790"/>
              <a:ext cx="3" cy="25"/>
            </a:xfrm>
            <a:custGeom>
              <a:avLst/>
              <a:gdLst>
                <a:gd name="T0" fmla="+- 0 2172 2172"/>
                <a:gd name="T1" fmla="*/ T0 w 3"/>
                <a:gd name="T2" fmla="+- 0 814 790"/>
                <a:gd name="T3" fmla="*/ 814 h 25"/>
                <a:gd name="T4" fmla="+- 0 2174 2172"/>
                <a:gd name="T5" fmla="*/ T4 w 3"/>
                <a:gd name="T6" fmla="+- 0 790 790"/>
                <a:gd name="T7" fmla="*/ 790 h 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" h="25">
                  <a:moveTo>
                    <a:pt x="0" y="24"/>
                  </a:moveTo>
                  <a:lnTo>
                    <a:pt x="2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80" name="Group 20">
            <a:extLst>
              <a:ext uri="{FF2B5EF4-FFF2-40B4-BE49-F238E27FC236}">
                <a16:creationId xmlns:a16="http://schemas.microsoft.com/office/drawing/2014/main" id="{0F96B4FD-0D8C-8B0A-9588-ECFD60FC9B2B}"/>
              </a:ext>
            </a:extLst>
          </xdr:cNvPr>
          <xdr:cNvGrpSpPr>
            <a:grpSpLocks/>
          </xdr:cNvGrpSpPr>
        </xdr:nvGrpSpPr>
        <xdr:grpSpPr bwMode="auto">
          <a:xfrm>
            <a:off x="1162" y="1579"/>
            <a:ext cx="590" cy="480"/>
            <a:chOff x="1162" y="1579"/>
            <a:chExt cx="590" cy="480"/>
          </a:xfrm>
        </xdr:grpSpPr>
        <xdr:sp macro="" textlink="">
          <xdr:nvSpPr>
            <xdr:cNvPr id="693" name="Freeform 21">
              <a:extLst>
                <a:ext uri="{FF2B5EF4-FFF2-40B4-BE49-F238E27FC236}">
                  <a16:creationId xmlns:a16="http://schemas.microsoft.com/office/drawing/2014/main" id="{309F352B-A19D-48A8-D72E-B1CD1B59690A}"/>
                </a:ext>
              </a:extLst>
            </xdr:cNvPr>
            <xdr:cNvSpPr>
              <a:spLocks/>
            </xdr:cNvSpPr>
          </xdr:nvSpPr>
          <xdr:spPr bwMode="auto">
            <a:xfrm>
              <a:off x="1162" y="1579"/>
              <a:ext cx="590" cy="480"/>
            </a:xfrm>
            <a:custGeom>
              <a:avLst/>
              <a:gdLst>
                <a:gd name="T0" fmla="+- 0 1162 1162"/>
                <a:gd name="T1" fmla="*/ T0 w 590"/>
                <a:gd name="T2" fmla="+- 0 1579 1579"/>
                <a:gd name="T3" fmla="*/ 1579 h 480"/>
                <a:gd name="T4" fmla="+- 0 1751 1162"/>
                <a:gd name="T5" fmla="*/ T4 w 590"/>
                <a:gd name="T6" fmla="+- 0 2059 1579"/>
                <a:gd name="T7" fmla="*/ 2059 h 48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90" h="480">
                  <a:moveTo>
                    <a:pt x="0" y="0"/>
                  </a:moveTo>
                  <a:lnTo>
                    <a:pt x="589" y="48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81" name="Group 18">
            <a:extLst>
              <a:ext uri="{FF2B5EF4-FFF2-40B4-BE49-F238E27FC236}">
                <a16:creationId xmlns:a16="http://schemas.microsoft.com/office/drawing/2014/main" id="{EB7CB4A3-E3AF-3B39-5268-D44B2ABCF90C}"/>
              </a:ext>
            </a:extLst>
          </xdr:cNvPr>
          <xdr:cNvGrpSpPr>
            <a:grpSpLocks/>
          </xdr:cNvGrpSpPr>
        </xdr:nvGrpSpPr>
        <xdr:grpSpPr bwMode="auto">
          <a:xfrm>
            <a:off x="1754" y="2061"/>
            <a:ext cx="132" cy="107"/>
            <a:chOff x="1754" y="2061"/>
            <a:chExt cx="132" cy="107"/>
          </a:xfrm>
        </xdr:grpSpPr>
        <xdr:sp macro="" textlink="">
          <xdr:nvSpPr>
            <xdr:cNvPr id="692" name="Freeform 19">
              <a:extLst>
                <a:ext uri="{FF2B5EF4-FFF2-40B4-BE49-F238E27FC236}">
                  <a16:creationId xmlns:a16="http://schemas.microsoft.com/office/drawing/2014/main" id="{B1477424-9CB1-EEA5-5300-92DA9C30FFAB}"/>
                </a:ext>
              </a:extLst>
            </xdr:cNvPr>
            <xdr:cNvSpPr>
              <a:spLocks/>
            </xdr:cNvSpPr>
          </xdr:nvSpPr>
          <xdr:spPr bwMode="auto">
            <a:xfrm>
              <a:off x="1754" y="2061"/>
              <a:ext cx="132" cy="107"/>
            </a:xfrm>
            <a:custGeom>
              <a:avLst/>
              <a:gdLst>
                <a:gd name="T0" fmla="+- 0 1754 1754"/>
                <a:gd name="T1" fmla="*/ T0 w 132"/>
                <a:gd name="T2" fmla="+- 0 2061 2061"/>
                <a:gd name="T3" fmla="*/ 2061 h 107"/>
                <a:gd name="T4" fmla="+- 0 1885 1754"/>
                <a:gd name="T5" fmla="*/ T4 w 132"/>
                <a:gd name="T6" fmla="+- 0 2168 2061"/>
                <a:gd name="T7" fmla="*/ 2168 h 10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32" h="107">
                  <a:moveTo>
                    <a:pt x="0" y="0"/>
                  </a:moveTo>
                  <a:lnTo>
                    <a:pt x="131" y="107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82" name="Group 16">
            <a:extLst>
              <a:ext uri="{FF2B5EF4-FFF2-40B4-BE49-F238E27FC236}">
                <a16:creationId xmlns:a16="http://schemas.microsoft.com/office/drawing/2014/main" id="{B65A4B71-0644-31DB-D702-7F36A7952695}"/>
              </a:ext>
            </a:extLst>
          </xdr:cNvPr>
          <xdr:cNvGrpSpPr>
            <a:grpSpLocks/>
          </xdr:cNvGrpSpPr>
        </xdr:nvGrpSpPr>
        <xdr:grpSpPr bwMode="auto">
          <a:xfrm>
            <a:off x="1162" y="824"/>
            <a:ext cx="1081" cy="755"/>
            <a:chOff x="1162" y="824"/>
            <a:chExt cx="1081" cy="755"/>
          </a:xfrm>
        </xdr:grpSpPr>
        <xdr:sp macro="" textlink="">
          <xdr:nvSpPr>
            <xdr:cNvPr id="691" name="Freeform 17">
              <a:extLst>
                <a:ext uri="{FF2B5EF4-FFF2-40B4-BE49-F238E27FC236}">
                  <a16:creationId xmlns:a16="http://schemas.microsoft.com/office/drawing/2014/main" id="{DB10B3E1-0C81-E729-98A6-7E83599D9DCF}"/>
                </a:ext>
              </a:extLst>
            </xdr:cNvPr>
            <xdr:cNvSpPr>
              <a:spLocks/>
            </xdr:cNvSpPr>
          </xdr:nvSpPr>
          <xdr:spPr bwMode="auto">
            <a:xfrm>
              <a:off x="1162" y="824"/>
              <a:ext cx="1081" cy="755"/>
            </a:xfrm>
            <a:custGeom>
              <a:avLst/>
              <a:gdLst>
                <a:gd name="T0" fmla="+- 0 2242 1162"/>
                <a:gd name="T1" fmla="*/ T0 w 1081"/>
                <a:gd name="T2" fmla="+- 0 824 824"/>
                <a:gd name="T3" fmla="*/ 824 h 755"/>
                <a:gd name="T4" fmla="+- 0 1162 1162"/>
                <a:gd name="T5" fmla="*/ T4 w 1081"/>
                <a:gd name="T6" fmla="+- 0 1579 824"/>
                <a:gd name="T7" fmla="*/ 1579 h 75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081" h="755">
                  <a:moveTo>
                    <a:pt x="1080" y="0"/>
                  </a:moveTo>
                  <a:lnTo>
                    <a:pt x="0" y="755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83" name="Group 14">
            <a:extLst>
              <a:ext uri="{FF2B5EF4-FFF2-40B4-BE49-F238E27FC236}">
                <a16:creationId xmlns:a16="http://schemas.microsoft.com/office/drawing/2014/main" id="{3F73FA77-86E6-6336-411E-47897715BB08}"/>
              </a:ext>
            </a:extLst>
          </xdr:cNvPr>
          <xdr:cNvGrpSpPr>
            <a:grpSpLocks/>
          </xdr:cNvGrpSpPr>
        </xdr:nvGrpSpPr>
        <xdr:grpSpPr bwMode="auto">
          <a:xfrm>
            <a:off x="2242" y="824"/>
            <a:ext cx="682" cy="343"/>
            <a:chOff x="2242" y="824"/>
            <a:chExt cx="682" cy="343"/>
          </a:xfrm>
        </xdr:grpSpPr>
        <xdr:sp macro="" textlink="">
          <xdr:nvSpPr>
            <xdr:cNvPr id="690" name="Freeform 15">
              <a:extLst>
                <a:ext uri="{FF2B5EF4-FFF2-40B4-BE49-F238E27FC236}">
                  <a16:creationId xmlns:a16="http://schemas.microsoft.com/office/drawing/2014/main" id="{3BB922C5-7871-26FE-387C-E75CDD108BAA}"/>
                </a:ext>
              </a:extLst>
            </xdr:cNvPr>
            <xdr:cNvSpPr>
              <a:spLocks/>
            </xdr:cNvSpPr>
          </xdr:nvSpPr>
          <xdr:spPr bwMode="auto">
            <a:xfrm>
              <a:off x="2242" y="824"/>
              <a:ext cx="682" cy="343"/>
            </a:xfrm>
            <a:custGeom>
              <a:avLst/>
              <a:gdLst>
                <a:gd name="T0" fmla="+- 0 2924 2242"/>
                <a:gd name="T1" fmla="*/ T0 w 682"/>
                <a:gd name="T2" fmla="+- 0 1167 824"/>
                <a:gd name="T3" fmla="*/ 1167 h 343"/>
                <a:gd name="T4" fmla="+- 0 2242 2242"/>
                <a:gd name="T5" fmla="*/ T4 w 682"/>
                <a:gd name="T6" fmla="+- 0 824 824"/>
                <a:gd name="T7" fmla="*/ 824 h 34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682" h="343">
                  <a:moveTo>
                    <a:pt x="682" y="343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84" name="Group 12">
            <a:extLst>
              <a:ext uri="{FF2B5EF4-FFF2-40B4-BE49-F238E27FC236}">
                <a16:creationId xmlns:a16="http://schemas.microsoft.com/office/drawing/2014/main" id="{A45AD740-C327-1AAE-A52A-C1A570819018}"/>
              </a:ext>
            </a:extLst>
          </xdr:cNvPr>
          <xdr:cNvGrpSpPr>
            <a:grpSpLocks/>
          </xdr:cNvGrpSpPr>
        </xdr:nvGrpSpPr>
        <xdr:grpSpPr bwMode="auto">
          <a:xfrm>
            <a:off x="1162" y="1579"/>
            <a:ext cx="6" cy="25"/>
            <a:chOff x="1162" y="1579"/>
            <a:chExt cx="6" cy="25"/>
          </a:xfrm>
        </xdr:grpSpPr>
        <xdr:sp macro="" textlink="">
          <xdr:nvSpPr>
            <xdr:cNvPr id="689" name="Freeform 13">
              <a:extLst>
                <a:ext uri="{FF2B5EF4-FFF2-40B4-BE49-F238E27FC236}">
                  <a16:creationId xmlns:a16="http://schemas.microsoft.com/office/drawing/2014/main" id="{38A8FEA2-68FD-3C08-4746-D75170995095}"/>
                </a:ext>
              </a:extLst>
            </xdr:cNvPr>
            <xdr:cNvSpPr>
              <a:spLocks/>
            </xdr:cNvSpPr>
          </xdr:nvSpPr>
          <xdr:spPr bwMode="auto">
            <a:xfrm>
              <a:off x="1162" y="1579"/>
              <a:ext cx="6" cy="25"/>
            </a:xfrm>
            <a:custGeom>
              <a:avLst/>
              <a:gdLst>
                <a:gd name="T0" fmla="+- 0 1167 1162"/>
                <a:gd name="T1" fmla="*/ T0 w 6"/>
                <a:gd name="T2" fmla="+- 0 1603 1579"/>
                <a:gd name="T3" fmla="*/ 1603 h 25"/>
                <a:gd name="T4" fmla="+- 0 1162 1162"/>
                <a:gd name="T5" fmla="*/ T4 w 6"/>
                <a:gd name="T6" fmla="+- 0 1579 1579"/>
                <a:gd name="T7" fmla="*/ 1579 h 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6" h="25">
                  <a:moveTo>
                    <a:pt x="5" y="24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85" name="Group 10">
            <a:extLst>
              <a:ext uri="{FF2B5EF4-FFF2-40B4-BE49-F238E27FC236}">
                <a16:creationId xmlns:a16="http://schemas.microsoft.com/office/drawing/2014/main" id="{76968CDC-D1C2-8DE0-DF09-80E3280A5905}"/>
              </a:ext>
            </a:extLst>
          </xdr:cNvPr>
          <xdr:cNvGrpSpPr>
            <a:grpSpLocks/>
          </xdr:cNvGrpSpPr>
        </xdr:nvGrpSpPr>
        <xdr:grpSpPr bwMode="auto">
          <a:xfrm>
            <a:off x="2298" y="671"/>
            <a:ext cx="21" cy="68"/>
            <a:chOff x="2298" y="671"/>
            <a:chExt cx="21" cy="68"/>
          </a:xfrm>
        </xdr:grpSpPr>
        <xdr:sp macro="" textlink="">
          <xdr:nvSpPr>
            <xdr:cNvPr id="688" name="Freeform 11">
              <a:extLst>
                <a:ext uri="{FF2B5EF4-FFF2-40B4-BE49-F238E27FC236}">
                  <a16:creationId xmlns:a16="http://schemas.microsoft.com/office/drawing/2014/main" id="{1A5DED00-49CE-95DD-93EA-F27953FFFB62}"/>
                </a:ext>
              </a:extLst>
            </xdr:cNvPr>
            <xdr:cNvSpPr>
              <a:spLocks/>
            </xdr:cNvSpPr>
          </xdr:nvSpPr>
          <xdr:spPr bwMode="auto">
            <a:xfrm>
              <a:off x="2298" y="671"/>
              <a:ext cx="21" cy="68"/>
            </a:xfrm>
            <a:custGeom>
              <a:avLst/>
              <a:gdLst>
                <a:gd name="T0" fmla="+- 0 2298 2298"/>
                <a:gd name="T1" fmla="*/ T0 w 21"/>
                <a:gd name="T2" fmla="+- 0 739 671"/>
                <a:gd name="T3" fmla="*/ 739 h 68"/>
                <a:gd name="T4" fmla="+- 0 2300 2298"/>
                <a:gd name="T5" fmla="*/ T4 w 21"/>
                <a:gd name="T6" fmla="+- 0 686 671"/>
                <a:gd name="T7" fmla="*/ 686 h 68"/>
                <a:gd name="T8" fmla="+- 0 2319 2298"/>
                <a:gd name="T9" fmla="*/ T8 w 21"/>
                <a:gd name="T10" fmla="+- 0 671 671"/>
                <a:gd name="T11" fmla="*/ 671 h 6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21" h="68">
                  <a:moveTo>
                    <a:pt x="0" y="68"/>
                  </a:moveTo>
                  <a:lnTo>
                    <a:pt x="2" y="15"/>
                  </a:lnTo>
                  <a:lnTo>
                    <a:pt x="21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686" name="Group 8">
            <a:extLst>
              <a:ext uri="{FF2B5EF4-FFF2-40B4-BE49-F238E27FC236}">
                <a16:creationId xmlns:a16="http://schemas.microsoft.com/office/drawing/2014/main" id="{263BB439-4D0E-766A-1C1D-99AE1EE74057}"/>
              </a:ext>
            </a:extLst>
          </xdr:cNvPr>
          <xdr:cNvGrpSpPr>
            <a:grpSpLocks/>
          </xdr:cNvGrpSpPr>
        </xdr:nvGrpSpPr>
        <xdr:grpSpPr bwMode="auto">
          <a:xfrm>
            <a:off x="921" y="1598"/>
            <a:ext cx="42" cy="175"/>
            <a:chOff x="921" y="1598"/>
            <a:chExt cx="42" cy="175"/>
          </a:xfrm>
        </xdr:grpSpPr>
        <xdr:sp macro="" textlink="">
          <xdr:nvSpPr>
            <xdr:cNvPr id="687" name="Freeform 9">
              <a:extLst>
                <a:ext uri="{FF2B5EF4-FFF2-40B4-BE49-F238E27FC236}">
                  <a16:creationId xmlns:a16="http://schemas.microsoft.com/office/drawing/2014/main" id="{F5FB00AF-57D8-AC97-24B9-4ED860AF2532}"/>
                </a:ext>
              </a:extLst>
            </xdr:cNvPr>
            <xdr:cNvSpPr>
              <a:spLocks/>
            </xdr:cNvSpPr>
          </xdr:nvSpPr>
          <xdr:spPr bwMode="auto">
            <a:xfrm>
              <a:off x="921" y="1598"/>
              <a:ext cx="42" cy="175"/>
            </a:xfrm>
            <a:custGeom>
              <a:avLst/>
              <a:gdLst>
                <a:gd name="T0" fmla="+- 0 963 921"/>
                <a:gd name="T1" fmla="*/ T0 w 42"/>
                <a:gd name="T2" fmla="+- 0 1773 1598"/>
                <a:gd name="T3" fmla="*/ 1773 h 175"/>
                <a:gd name="T4" fmla="+- 0 921 921"/>
                <a:gd name="T5" fmla="*/ T4 w 42"/>
                <a:gd name="T6" fmla="+- 0 1623 1598"/>
                <a:gd name="T7" fmla="*/ 1623 h 175"/>
                <a:gd name="T8" fmla="+- 0 961 921"/>
                <a:gd name="T9" fmla="*/ T8 w 42"/>
                <a:gd name="T10" fmla="+- 0 1598 1598"/>
                <a:gd name="T11" fmla="*/ 1598 h 17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42" h="175">
                  <a:moveTo>
                    <a:pt x="42" y="175"/>
                  </a:moveTo>
                  <a:lnTo>
                    <a:pt x="0" y="25"/>
                  </a:lnTo>
                  <a:lnTo>
                    <a:pt x="40" y="0"/>
                  </a:lnTo>
                </a:path>
              </a:pathLst>
            </a:cu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1085850</xdr:colOff>
      <xdr:row>38</xdr:row>
      <xdr:rowOff>114300</xdr:rowOff>
    </xdr:from>
    <xdr:to>
      <xdr:col>3</xdr:col>
      <xdr:colOff>542925</xdr:colOff>
      <xdr:row>50</xdr:row>
      <xdr:rowOff>28575</xdr:rowOff>
    </xdr:to>
    <xdr:grpSp>
      <xdr:nvGrpSpPr>
        <xdr:cNvPr id="879" name="Group 386">
          <a:extLst>
            <a:ext uri="{FF2B5EF4-FFF2-40B4-BE49-F238E27FC236}">
              <a16:creationId xmlns:a16="http://schemas.microsoft.com/office/drawing/2014/main" id="{A4D9DA21-FD4B-45A3-AC22-516D26C3DA38}"/>
            </a:ext>
          </a:extLst>
        </xdr:cNvPr>
        <xdr:cNvGrpSpPr>
          <a:grpSpLocks/>
        </xdr:cNvGrpSpPr>
      </xdr:nvGrpSpPr>
      <xdr:grpSpPr bwMode="auto">
        <a:xfrm>
          <a:off x="1085850" y="7010400"/>
          <a:ext cx="3190875" cy="1857375"/>
          <a:chOff x="1164" y="724"/>
          <a:chExt cx="5024" cy="2925"/>
        </a:xfrm>
      </xdr:grpSpPr>
      <xdr:pic>
        <xdr:nvPicPr>
          <xdr:cNvPr id="880" name="Grafik 813">
            <a:extLst>
              <a:ext uri="{FF2B5EF4-FFF2-40B4-BE49-F238E27FC236}">
                <a16:creationId xmlns:a16="http://schemas.microsoft.com/office/drawing/2014/main" id="{B35BB579-C2CF-D7C1-2FD4-F7142A847E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7" y="2111"/>
            <a:ext cx="2" cy="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81" name="Grafik 814">
            <a:extLst>
              <a:ext uri="{FF2B5EF4-FFF2-40B4-BE49-F238E27FC236}">
                <a16:creationId xmlns:a16="http://schemas.microsoft.com/office/drawing/2014/main" id="{71B199A8-9C1E-8EF4-C8D0-BBE0A658BF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4" y="724"/>
            <a:ext cx="3102" cy="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82" name="Grafik 815">
            <a:extLst>
              <a:ext uri="{FF2B5EF4-FFF2-40B4-BE49-F238E27FC236}">
                <a16:creationId xmlns:a16="http://schemas.microsoft.com/office/drawing/2014/main" id="{9A455343-7CAA-73F3-8A52-D2803896DA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3" y="2476"/>
            <a:ext cx="287" cy="3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83" name="Grafik 816">
            <a:extLst>
              <a:ext uri="{FF2B5EF4-FFF2-40B4-BE49-F238E27FC236}">
                <a16:creationId xmlns:a16="http://schemas.microsoft.com/office/drawing/2014/main" id="{E80D67FC-EE89-6BE9-8925-352A2871F7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01" y="2424"/>
            <a:ext cx="295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84" name="Grafik 817">
            <a:extLst>
              <a:ext uri="{FF2B5EF4-FFF2-40B4-BE49-F238E27FC236}">
                <a16:creationId xmlns:a16="http://schemas.microsoft.com/office/drawing/2014/main" id="{6BBA2467-4EC7-06BD-1388-5587D1CCA09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90" y="2289"/>
            <a:ext cx="1479" cy="5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85" name="Grafik 818">
            <a:extLst>
              <a:ext uri="{FF2B5EF4-FFF2-40B4-BE49-F238E27FC236}">
                <a16:creationId xmlns:a16="http://schemas.microsoft.com/office/drawing/2014/main" id="{CAAE785C-5FF8-7B18-D594-95ED80FED8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01" y="2131"/>
            <a:ext cx="1768" cy="6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886" name="Group 393">
            <a:extLst>
              <a:ext uri="{FF2B5EF4-FFF2-40B4-BE49-F238E27FC236}">
                <a16:creationId xmlns:a16="http://schemas.microsoft.com/office/drawing/2014/main" id="{432495CE-1DED-0BAE-B811-CD79D06E6D8C}"/>
              </a:ext>
            </a:extLst>
          </xdr:cNvPr>
          <xdr:cNvGrpSpPr>
            <a:grpSpLocks/>
          </xdr:cNvGrpSpPr>
        </xdr:nvGrpSpPr>
        <xdr:grpSpPr bwMode="auto">
          <a:xfrm>
            <a:off x="4184" y="2107"/>
            <a:ext cx="2004" cy="793"/>
            <a:chOff x="4184" y="2107"/>
            <a:chExt cx="2004" cy="793"/>
          </a:xfrm>
        </xdr:grpSpPr>
        <xdr:sp macro="" textlink="">
          <xdr:nvSpPr>
            <xdr:cNvPr id="944" name="Freeform 394">
              <a:extLst>
                <a:ext uri="{FF2B5EF4-FFF2-40B4-BE49-F238E27FC236}">
                  <a16:creationId xmlns:a16="http://schemas.microsoft.com/office/drawing/2014/main" id="{E9CA5CBC-6212-685F-0340-993C8298DF83}"/>
                </a:ext>
              </a:extLst>
            </xdr:cNvPr>
            <xdr:cNvSpPr>
              <a:spLocks/>
            </xdr:cNvSpPr>
          </xdr:nvSpPr>
          <xdr:spPr bwMode="auto">
            <a:xfrm>
              <a:off x="4184" y="2107"/>
              <a:ext cx="2004" cy="793"/>
            </a:xfrm>
            <a:custGeom>
              <a:avLst/>
              <a:gdLst>
                <a:gd name="T0" fmla="+- 0 5582 4184"/>
                <a:gd name="T1" fmla="*/ T0 w 2004"/>
                <a:gd name="T2" fmla="+- 0 2107 2107"/>
                <a:gd name="T3" fmla="*/ 2107 h 793"/>
                <a:gd name="T4" fmla="+- 0 4184 4184"/>
                <a:gd name="T5" fmla="*/ T4 w 2004"/>
                <a:gd name="T6" fmla="+- 0 2414 2107"/>
                <a:gd name="T7" fmla="*/ 2414 h 793"/>
                <a:gd name="T8" fmla="+- 0 4511 4184"/>
                <a:gd name="T9" fmla="*/ T8 w 2004"/>
                <a:gd name="T10" fmla="+- 0 2899 2107"/>
                <a:gd name="T11" fmla="*/ 2899 h 793"/>
                <a:gd name="T12" fmla="+- 0 4651 4184"/>
                <a:gd name="T13" fmla="*/ T12 w 2004"/>
                <a:gd name="T14" fmla="+- 0 2849 2107"/>
                <a:gd name="T15" fmla="*/ 2849 h 793"/>
                <a:gd name="T16" fmla="+- 0 4549 4184"/>
                <a:gd name="T17" fmla="*/ T16 w 2004"/>
                <a:gd name="T18" fmla="+- 0 2849 2107"/>
                <a:gd name="T19" fmla="*/ 2849 h 793"/>
                <a:gd name="T20" fmla="+- 0 4236 4184"/>
                <a:gd name="T21" fmla="*/ T20 w 2004"/>
                <a:gd name="T22" fmla="+- 0 2417 2107"/>
                <a:gd name="T23" fmla="*/ 2417 h 793"/>
                <a:gd name="T24" fmla="+- 0 5582 4184"/>
                <a:gd name="T25" fmla="*/ T24 w 2004"/>
                <a:gd name="T26" fmla="+- 0 2117 2107"/>
                <a:gd name="T27" fmla="*/ 2117 h 793"/>
                <a:gd name="T28" fmla="+- 0 5616 4184"/>
                <a:gd name="T29" fmla="*/ T28 w 2004"/>
                <a:gd name="T30" fmla="+- 0 2117 2107"/>
                <a:gd name="T31" fmla="*/ 2117 h 793"/>
                <a:gd name="T32" fmla="+- 0 5582 4184"/>
                <a:gd name="T33" fmla="*/ T32 w 2004"/>
                <a:gd name="T34" fmla="+- 0 2107 2107"/>
                <a:gd name="T35" fmla="*/ 2107 h 7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</a:cxnLst>
              <a:rect l="0" t="0" r="r" b="b"/>
              <a:pathLst>
                <a:path w="2004" h="793">
                  <a:moveTo>
                    <a:pt x="1398" y="0"/>
                  </a:moveTo>
                  <a:lnTo>
                    <a:pt x="0" y="307"/>
                  </a:lnTo>
                  <a:lnTo>
                    <a:pt x="327" y="792"/>
                  </a:lnTo>
                  <a:lnTo>
                    <a:pt x="467" y="742"/>
                  </a:lnTo>
                  <a:lnTo>
                    <a:pt x="365" y="742"/>
                  </a:lnTo>
                  <a:lnTo>
                    <a:pt x="52" y="310"/>
                  </a:lnTo>
                  <a:lnTo>
                    <a:pt x="1398" y="10"/>
                  </a:lnTo>
                  <a:lnTo>
                    <a:pt x="1432" y="10"/>
                  </a:lnTo>
                  <a:lnTo>
                    <a:pt x="1398" y="0"/>
                  </a:lnTo>
                  <a:close/>
                </a:path>
              </a:pathLst>
            </a:custGeom>
            <a:solidFill>
              <a:srgbClr val="FFE1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5" name="Freeform 395">
              <a:extLst>
                <a:ext uri="{FF2B5EF4-FFF2-40B4-BE49-F238E27FC236}">
                  <a16:creationId xmlns:a16="http://schemas.microsoft.com/office/drawing/2014/main" id="{2F3C7A6B-07B6-FDB6-F43A-B1C0B6EAFC61}"/>
                </a:ext>
              </a:extLst>
            </xdr:cNvPr>
            <xdr:cNvSpPr>
              <a:spLocks/>
            </xdr:cNvSpPr>
          </xdr:nvSpPr>
          <xdr:spPr bwMode="auto">
            <a:xfrm>
              <a:off x="4184" y="2107"/>
              <a:ext cx="2004" cy="793"/>
            </a:xfrm>
            <a:custGeom>
              <a:avLst/>
              <a:gdLst>
                <a:gd name="T0" fmla="+- 0 5616 4184"/>
                <a:gd name="T1" fmla="*/ T0 w 2004"/>
                <a:gd name="T2" fmla="+- 0 2117 2107"/>
                <a:gd name="T3" fmla="*/ 2117 h 793"/>
                <a:gd name="T4" fmla="+- 0 5582 4184"/>
                <a:gd name="T5" fmla="*/ T4 w 2004"/>
                <a:gd name="T6" fmla="+- 0 2117 2107"/>
                <a:gd name="T7" fmla="*/ 2117 h 793"/>
                <a:gd name="T8" fmla="+- 0 6135 4184"/>
                <a:gd name="T9" fmla="*/ T8 w 2004"/>
                <a:gd name="T10" fmla="+- 0 2293 2107"/>
                <a:gd name="T11" fmla="*/ 2293 h 793"/>
                <a:gd name="T12" fmla="+- 0 4549 4184"/>
                <a:gd name="T13" fmla="*/ T12 w 2004"/>
                <a:gd name="T14" fmla="+- 0 2849 2107"/>
                <a:gd name="T15" fmla="*/ 2849 h 793"/>
                <a:gd name="T16" fmla="+- 0 4651 4184"/>
                <a:gd name="T17" fmla="*/ T16 w 2004"/>
                <a:gd name="T18" fmla="+- 0 2849 2107"/>
                <a:gd name="T19" fmla="*/ 2849 h 793"/>
                <a:gd name="T20" fmla="+- 0 6187 4184"/>
                <a:gd name="T21" fmla="*/ T20 w 2004"/>
                <a:gd name="T22" fmla="+- 0 2296 2107"/>
                <a:gd name="T23" fmla="*/ 2296 h 793"/>
                <a:gd name="T24" fmla="+- 0 5616 4184"/>
                <a:gd name="T25" fmla="*/ T24 w 2004"/>
                <a:gd name="T26" fmla="+- 0 2117 2107"/>
                <a:gd name="T27" fmla="*/ 2117 h 7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004" h="793">
                  <a:moveTo>
                    <a:pt x="1432" y="10"/>
                  </a:moveTo>
                  <a:lnTo>
                    <a:pt x="1398" y="10"/>
                  </a:lnTo>
                  <a:lnTo>
                    <a:pt x="1951" y="186"/>
                  </a:lnTo>
                  <a:lnTo>
                    <a:pt x="365" y="742"/>
                  </a:lnTo>
                  <a:lnTo>
                    <a:pt x="467" y="742"/>
                  </a:lnTo>
                  <a:lnTo>
                    <a:pt x="2003" y="189"/>
                  </a:lnTo>
                  <a:lnTo>
                    <a:pt x="1432" y="10"/>
                  </a:lnTo>
                  <a:close/>
                </a:path>
              </a:pathLst>
            </a:custGeom>
            <a:solidFill>
              <a:srgbClr val="FFE19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887" name="Group 396">
            <a:extLst>
              <a:ext uri="{FF2B5EF4-FFF2-40B4-BE49-F238E27FC236}">
                <a16:creationId xmlns:a16="http://schemas.microsoft.com/office/drawing/2014/main" id="{C59D66D5-9445-13A7-49F1-1C90C4EBC2E3}"/>
              </a:ext>
            </a:extLst>
          </xdr:cNvPr>
          <xdr:cNvGrpSpPr>
            <a:grpSpLocks/>
          </xdr:cNvGrpSpPr>
        </xdr:nvGrpSpPr>
        <xdr:grpSpPr bwMode="auto">
          <a:xfrm>
            <a:off x="4511" y="2296"/>
            <a:ext cx="1677" cy="842"/>
            <a:chOff x="4511" y="2296"/>
            <a:chExt cx="1677" cy="842"/>
          </a:xfrm>
        </xdr:grpSpPr>
        <xdr:sp macro="" textlink="">
          <xdr:nvSpPr>
            <xdr:cNvPr id="943" name="Freeform 397">
              <a:extLst>
                <a:ext uri="{FF2B5EF4-FFF2-40B4-BE49-F238E27FC236}">
                  <a16:creationId xmlns:a16="http://schemas.microsoft.com/office/drawing/2014/main" id="{65C4548A-80C8-FD03-6E6C-49E35D23FB06}"/>
                </a:ext>
              </a:extLst>
            </xdr:cNvPr>
            <xdr:cNvSpPr>
              <a:spLocks/>
            </xdr:cNvSpPr>
          </xdr:nvSpPr>
          <xdr:spPr bwMode="auto">
            <a:xfrm>
              <a:off x="4511" y="2296"/>
              <a:ext cx="1677" cy="842"/>
            </a:xfrm>
            <a:custGeom>
              <a:avLst/>
              <a:gdLst>
                <a:gd name="T0" fmla="+- 0 6187 4511"/>
                <a:gd name="T1" fmla="*/ T0 w 1677"/>
                <a:gd name="T2" fmla="+- 0 2296 2296"/>
                <a:gd name="T3" fmla="*/ 2296 h 842"/>
                <a:gd name="T4" fmla="+- 0 4511 4511"/>
                <a:gd name="T5" fmla="*/ T4 w 1677"/>
                <a:gd name="T6" fmla="+- 0 2899 2296"/>
                <a:gd name="T7" fmla="*/ 2899 h 842"/>
                <a:gd name="T8" fmla="+- 0 4548 4511"/>
                <a:gd name="T9" fmla="*/ T8 w 1677"/>
                <a:gd name="T10" fmla="+- 0 3138 2296"/>
                <a:gd name="T11" fmla="*/ 3138 h 842"/>
                <a:gd name="T12" fmla="+- 0 6156 4511"/>
                <a:gd name="T13" fmla="*/ T12 w 1677"/>
                <a:gd name="T14" fmla="+- 0 2457 2296"/>
                <a:gd name="T15" fmla="*/ 2457 h 842"/>
                <a:gd name="T16" fmla="+- 0 6187 4511"/>
                <a:gd name="T17" fmla="*/ T16 w 1677"/>
                <a:gd name="T18" fmla="+- 0 2296 2296"/>
                <a:gd name="T19" fmla="*/ 2296 h 84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677" h="842">
                  <a:moveTo>
                    <a:pt x="1676" y="0"/>
                  </a:moveTo>
                  <a:lnTo>
                    <a:pt x="0" y="603"/>
                  </a:lnTo>
                  <a:lnTo>
                    <a:pt x="37" y="842"/>
                  </a:lnTo>
                  <a:lnTo>
                    <a:pt x="1645" y="161"/>
                  </a:lnTo>
                  <a:lnTo>
                    <a:pt x="1676" y="0"/>
                  </a:lnTo>
                  <a:close/>
                </a:path>
              </a:pathLst>
            </a:custGeom>
            <a:solidFill>
              <a:srgbClr val="AE98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888" name="Group 398">
            <a:extLst>
              <a:ext uri="{FF2B5EF4-FFF2-40B4-BE49-F238E27FC236}">
                <a16:creationId xmlns:a16="http://schemas.microsoft.com/office/drawing/2014/main" id="{187CBA9D-8FC8-BF44-6691-DA9A53AD415F}"/>
              </a:ext>
            </a:extLst>
          </xdr:cNvPr>
          <xdr:cNvGrpSpPr>
            <a:grpSpLocks/>
          </xdr:cNvGrpSpPr>
        </xdr:nvGrpSpPr>
        <xdr:grpSpPr bwMode="auto">
          <a:xfrm>
            <a:off x="4184" y="2414"/>
            <a:ext cx="365" cy="725"/>
            <a:chOff x="4184" y="2414"/>
            <a:chExt cx="365" cy="725"/>
          </a:xfrm>
        </xdr:grpSpPr>
        <xdr:sp macro="" textlink="">
          <xdr:nvSpPr>
            <xdr:cNvPr id="942" name="Freeform 399">
              <a:extLst>
                <a:ext uri="{FF2B5EF4-FFF2-40B4-BE49-F238E27FC236}">
                  <a16:creationId xmlns:a16="http://schemas.microsoft.com/office/drawing/2014/main" id="{6E0A53FE-A9EE-C7E0-F16E-318CD038C14C}"/>
                </a:ext>
              </a:extLst>
            </xdr:cNvPr>
            <xdr:cNvSpPr>
              <a:spLocks/>
            </xdr:cNvSpPr>
          </xdr:nvSpPr>
          <xdr:spPr bwMode="auto">
            <a:xfrm>
              <a:off x="4184" y="2414"/>
              <a:ext cx="365" cy="725"/>
            </a:xfrm>
            <a:custGeom>
              <a:avLst/>
              <a:gdLst>
                <a:gd name="T0" fmla="+- 0 4184 4184"/>
                <a:gd name="T1" fmla="*/ T0 w 365"/>
                <a:gd name="T2" fmla="+- 0 2414 2414"/>
                <a:gd name="T3" fmla="*/ 2414 h 725"/>
                <a:gd name="T4" fmla="+- 0 4220 4184"/>
                <a:gd name="T5" fmla="*/ T4 w 365"/>
                <a:gd name="T6" fmla="+- 0 2592 2414"/>
                <a:gd name="T7" fmla="*/ 2592 h 725"/>
                <a:gd name="T8" fmla="+- 0 4548 4184"/>
                <a:gd name="T9" fmla="*/ T8 w 365"/>
                <a:gd name="T10" fmla="+- 0 3138 2414"/>
                <a:gd name="T11" fmla="*/ 3138 h 725"/>
                <a:gd name="T12" fmla="+- 0 4511 4184"/>
                <a:gd name="T13" fmla="*/ T12 w 365"/>
                <a:gd name="T14" fmla="+- 0 2899 2414"/>
                <a:gd name="T15" fmla="*/ 2899 h 725"/>
                <a:gd name="T16" fmla="+- 0 4184 4184"/>
                <a:gd name="T17" fmla="*/ T16 w 365"/>
                <a:gd name="T18" fmla="+- 0 2414 2414"/>
                <a:gd name="T19" fmla="*/ 2414 h 72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65" h="725">
                  <a:moveTo>
                    <a:pt x="0" y="0"/>
                  </a:moveTo>
                  <a:lnTo>
                    <a:pt x="36" y="178"/>
                  </a:lnTo>
                  <a:lnTo>
                    <a:pt x="364" y="724"/>
                  </a:lnTo>
                  <a:lnTo>
                    <a:pt x="327" y="48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D1B7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889" name="Group 400">
            <a:extLst>
              <a:ext uri="{FF2B5EF4-FFF2-40B4-BE49-F238E27FC236}">
                <a16:creationId xmlns:a16="http://schemas.microsoft.com/office/drawing/2014/main" id="{FB30C030-120F-1D87-F3A7-5F3ADB70951F}"/>
              </a:ext>
            </a:extLst>
          </xdr:cNvPr>
          <xdr:cNvGrpSpPr>
            <a:grpSpLocks/>
          </xdr:cNvGrpSpPr>
        </xdr:nvGrpSpPr>
        <xdr:grpSpPr bwMode="auto">
          <a:xfrm>
            <a:off x="5581" y="2117"/>
            <a:ext cx="554" cy="201"/>
            <a:chOff x="5581" y="2117"/>
            <a:chExt cx="554" cy="201"/>
          </a:xfrm>
        </xdr:grpSpPr>
        <xdr:sp macro="" textlink="">
          <xdr:nvSpPr>
            <xdr:cNvPr id="940" name="Freeform 401">
              <a:extLst>
                <a:ext uri="{FF2B5EF4-FFF2-40B4-BE49-F238E27FC236}">
                  <a16:creationId xmlns:a16="http://schemas.microsoft.com/office/drawing/2014/main" id="{E43D0D21-CC1B-32FE-6D50-98EBD55AD618}"/>
                </a:ext>
              </a:extLst>
            </xdr:cNvPr>
            <xdr:cNvSpPr>
              <a:spLocks/>
            </xdr:cNvSpPr>
          </xdr:nvSpPr>
          <xdr:spPr bwMode="auto">
            <a:xfrm>
              <a:off x="5581" y="2117"/>
              <a:ext cx="554" cy="201"/>
            </a:xfrm>
            <a:custGeom>
              <a:avLst/>
              <a:gdLst>
                <a:gd name="T0" fmla="+- 0 5626 5581"/>
                <a:gd name="T1" fmla="*/ T0 w 554"/>
                <a:gd name="T2" fmla="+- 0 2131 2117"/>
                <a:gd name="T3" fmla="*/ 2131 h 201"/>
                <a:gd name="T4" fmla="+- 0 5584 5581"/>
                <a:gd name="T5" fmla="*/ T4 w 554"/>
                <a:gd name="T6" fmla="+- 0 2131 2117"/>
                <a:gd name="T7" fmla="*/ 2131 h 201"/>
                <a:gd name="T8" fmla="+- 0 6069 5581"/>
                <a:gd name="T9" fmla="*/ T8 w 554"/>
                <a:gd name="T10" fmla="+- 0 2289 2117"/>
                <a:gd name="T11" fmla="*/ 2289 h 201"/>
                <a:gd name="T12" fmla="+- 0 6064 5581"/>
                <a:gd name="T13" fmla="*/ T12 w 554"/>
                <a:gd name="T14" fmla="+- 0 2318 2117"/>
                <a:gd name="T15" fmla="*/ 2318 h 201"/>
                <a:gd name="T16" fmla="+- 0 6135 5581"/>
                <a:gd name="T17" fmla="*/ T16 w 554"/>
                <a:gd name="T18" fmla="+- 0 2293 2117"/>
                <a:gd name="T19" fmla="*/ 2293 h 201"/>
                <a:gd name="T20" fmla="+- 0 5626 5581"/>
                <a:gd name="T21" fmla="*/ T20 w 554"/>
                <a:gd name="T22" fmla="+- 0 2131 2117"/>
                <a:gd name="T23" fmla="*/ 2131 h 20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</a:cxnLst>
              <a:rect l="0" t="0" r="r" b="b"/>
              <a:pathLst>
                <a:path w="554" h="201">
                  <a:moveTo>
                    <a:pt x="45" y="14"/>
                  </a:moveTo>
                  <a:lnTo>
                    <a:pt x="3" y="14"/>
                  </a:lnTo>
                  <a:lnTo>
                    <a:pt x="488" y="172"/>
                  </a:lnTo>
                  <a:lnTo>
                    <a:pt x="483" y="201"/>
                  </a:lnTo>
                  <a:lnTo>
                    <a:pt x="554" y="176"/>
                  </a:lnTo>
                  <a:lnTo>
                    <a:pt x="45" y="14"/>
                  </a:lnTo>
                  <a:close/>
                </a:path>
              </a:pathLst>
            </a:custGeom>
            <a:solidFill>
              <a:srgbClr val="D1B7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941" name="Freeform 402">
              <a:extLst>
                <a:ext uri="{FF2B5EF4-FFF2-40B4-BE49-F238E27FC236}">
                  <a16:creationId xmlns:a16="http://schemas.microsoft.com/office/drawing/2014/main" id="{9C1B70EE-E612-5A1A-58DF-DFFD9049A48B}"/>
                </a:ext>
              </a:extLst>
            </xdr:cNvPr>
            <xdr:cNvSpPr>
              <a:spLocks/>
            </xdr:cNvSpPr>
          </xdr:nvSpPr>
          <xdr:spPr bwMode="auto">
            <a:xfrm>
              <a:off x="5581" y="2117"/>
              <a:ext cx="554" cy="201"/>
            </a:xfrm>
            <a:custGeom>
              <a:avLst/>
              <a:gdLst>
                <a:gd name="T0" fmla="+- 0 5582 5581"/>
                <a:gd name="T1" fmla="*/ T0 w 554"/>
                <a:gd name="T2" fmla="+- 0 2117 2117"/>
                <a:gd name="T3" fmla="*/ 2117 h 201"/>
                <a:gd name="T4" fmla="+- 0 5581 5581"/>
                <a:gd name="T5" fmla="*/ T4 w 554"/>
                <a:gd name="T6" fmla="+- 0 2132 2117"/>
                <a:gd name="T7" fmla="*/ 2132 h 201"/>
                <a:gd name="T8" fmla="+- 0 5584 5581"/>
                <a:gd name="T9" fmla="*/ T8 w 554"/>
                <a:gd name="T10" fmla="+- 0 2131 2117"/>
                <a:gd name="T11" fmla="*/ 2131 h 201"/>
                <a:gd name="T12" fmla="+- 0 5626 5581"/>
                <a:gd name="T13" fmla="*/ T12 w 554"/>
                <a:gd name="T14" fmla="+- 0 2131 2117"/>
                <a:gd name="T15" fmla="*/ 2131 h 201"/>
                <a:gd name="T16" fmla="+- 0 5582 5581"/>
                <a:gd name="T17" fmla="*/ T16 w 554"/>
                <a:gd name="T18" fmla="+- 0 2117 2117"/>
                <a:gd name="T19" fmla="*/ 2117 h 20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554" h="201">
                  <a:moveTo>
                    <a:pt x="1" y="0"/>
                  </a:moveTo>
                  <a:lnTo>
                    <a:pt x="0" y="15"/>
                  </a:lnTo>
                  <a:lnTo>
                    <a:pt x="3" y="14"/>
                  </a:lnTo>
                  <a:lnTo>
                    <a:pt x="45" y="14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D1B77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890" name="Group 403">
            <a:extLst>
              <a:ext uri="{FF2B5EF4-FFF2-40B4-BE49-F238E27FC236}">
                <a16:creationId xmlns:a16="http://schemas.microsoft.com/office/drawing/2014/main" id="{7F4171F5-FB2F-7CA1-E627-AC575D9DF785}"/>
              </a:ext>
            </a:extLst>
          </xdr:cNvPr>
          <xdr:cNvGrpSpPr>
            <a:grpSpLocks/>
          </xdr:cNvGrpSpPr>
        </xdr:nvGrpSpPr>
        <xdr:grpSpPr bwMode="auto">
          <a:xfrm>
            <a:off x="4236" y="2117"/>
            <a:ext cx="1346" cy="366"/>
            <a:chOff x="4236" y="2117"/>
            <a:chExt cx="1346" cy="366"/>
          </a:xfrm>
        </xdr:grpSpPr>
        <xdr:sp macro="" textlink="">
          <xdr:nvSpPr>
            <xdr:cNvPr id="939" name="Freeform 404">
              <a:extLst>
                <a:ext uri="{FF2B5EF4-FFF2-40B4-BE49-F238E27FC236}">
                  <a16:creationId xmlns:a16="http://schemas.microsoft.com/office/drawing/2014/main" id="{B73A133E-6E78-C1D3-A5EA-F4DC902D4924}"/>
                </a:ext>
              </a:extLst>
            </xdr:cNvPr>
            <xdr:cNvSpPr>
              <a:spLocks/>
            </xdr:cNvSpPr>
          </xdr:nvSpPr>
          <xdr:spPr bwMode="auto">
            <a:xfrm>
              <a:off x="4236" y="2117"/>
              <a:ext cx="1346" cy="366"/>
            </a:xfrm>
            <a:custGeom>
              <a:avLst/>
              <a:gdLst>
                <a:gd name="T0" fmla="+- 0 5582 4236"/>
                <a:gd name="T1" fmla="*/ T0 w 1346"/>
                <a:gd name="T2" fmla="+- 0 2117 2117"/>
                <a:gd name="T3" fmla="*/ 2117 h 366"/>
                <a:gd name="T4" fmla="+- 0 4236 4236"/>
                <a:gd name="T5" fmla="*/ T4 w 1346"/>
                <a:gd name="T6" fmla="+- 0 2417 2117"/>
                <a:gd name="T7" fmla="*/ 2417 h 366"/>
                <a:gd name="T8" fmla="+- 0 4283 4236"/>
                <a:gd name="T9" fmla="*/ T8 w 1346"/>
                <a:gd name="T10" fmla="+- 0 2483 2117"/>
                <a:gd name="T11" fmla="*/ 2483 h 366"/>
                <a:gd name="T12" fmla="+- 0 4310 4236"/>
                <a:gd name="T13" fmla="*/ T12 w 1346"/>
                <a:gd name="T14" fmla="+- 0 2476 2117"/>
                <a:gd name="T15" fmla="*/ 2476 h 366"/>
                <a:gd name="T16" fmla="+- 0 4301 4236"/>
                <a:gd name="T17" fmla="*/ T16 w 1346"/>
                <a:gd name="T18" fmla="+- 0 2424 2117"/>
                <a:gd name="T19" fmla="*/ 2424 h 366"/>
                <a:gd name="T20" fmla="+- 0 5581 4236"/>
                <a:gd name="T21" fmla="*/ T20 w 1346"/>
                <a:gd name="T22" fmla="+- 0 2132 2117"/>
                <a:gd name="T23" fmla="*/ 2132 h 366"/>
                <a:gd name="T24" fmla="+- 0 5582 4236"/>
                <a:gd name="T25" fmla="*/ T24 w 1346"/>
                <a:gd name="T26" fmla="+- 0 2117 2117"/>
                <a:gd name="T27" fmla="*/ 2117 h 36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1346" h="366">
                  <a:moveTo>
                    <a:pt x="1346" y="0"/>
                  </a:moveTo>
                  <a:lnTo>
                    <a:pt x="0" y="300"/>
                  </a:lnTo>
                  <a:lnTo>
                    <a:pt x="47" y="366"/>
                  </a:lnTo>
                  <a:lnTo>
                    <a:pt x="74" y="359"/>
                  </a:lnTo>
                  <a:lnTo>
                    <a:pt x="65" y="307"/>
                  </a:lnTo>
                  <a:lnTo>
                    <a:pt x="1345" y="15"/>
                  </a:lnTo>
                  <a:lnTo>
                    <a:pt x="1346" y="0"/>
                  </a:lnTo>
                  <a:close/>
                </a:path>
              </a:pathLst>
            </a:custGeom>
            <a:solidFill>
              <a:srgbClr val="AE986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891" name="Group 405">
            <a:extLst>
              <a:ext uri="{FF2B5EF4-FFF2-40B4-BE49-F238E27FC236}">
                <a16:creationId xmlns:a16="http://schemas.microsoft.com/office/drawing/2014/main" id="{3D75C9E4-0668-4C02-7B21-2A83141012E4}"/>
              </a:ext>
            </a:extLst>
          </xdr:cNvPr>
          <xdr:cNvGrpSpPr>
            <a:grpSpLocks/>
          </xdr:cNvGrpSpPr>
        </xdr:nvGrpSpPr>
        <xdr:grpSpPr bwMode="auto">
          <a:xfrm>
            <a:off x="4283" y="2476"/>
            <a:ext cx="28" cy="7"/>
            <a:chOff x="4283" y="2476"/>
            <a:chExt cx="28" cy="7"/>
          </a:xfrm>
        </xdr:grpSpPr>
        <xdr:sp macro="" textlink="">
          <xdr:nvSpPr>
            <xdr:cNvPr id="938" name="Freeform 406">
              <a:extLst>
                <a:ext uri="{FF2B5EF4-FFF2-40B4-BE49-F238E27FC236}">
                  <a16:creationId xmlns:a16="http://schemas.microsoft.com/office/drawing/2014/main" id="{5375190B-39C6-3ECC-B95A-A38CC0DF7D99}"/>
                </a:ext>
              </a:extLst>
            </xdr:cNvPr>
            <xdr:cNvSpPr>
              <a:spLocks/>
            </xdr:cNvSpPr>
          </xdr:nvSpPr>
          <xdr:spPr bwMode="auto">
            <a:xfrm>
              <a:off x="4283" y="2476"/>
              <a:ext cx="28" cy="7"/>
            </a:xfrm>
            <a:custGeom>
              <a:avLst/>
              <a:gdLst>
                <a:gd name="T0" fmla="+- 0 4310 4283"/>
                <a:gd name="T1" fmla="*/ T0 w 28"/>
                <a:gd name="T2" fmla="+- 0 2476 2476"/>
                <a:gd name="T3" fmla="*/ 2476 h 7"/>
                <a:gd name="T4" fmla="+- 0 4283 4283"/>
                <a:gd name="T5" fmla="*/ T4 w 28"/>
                <a:gd name="T6" fmla="+- 0 2483 2476"/>
                <a:gd name="T7" fmla="*/ 2483 h 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8" h="7">
                  <a:moveTo>
                    <a:pt x="27" y="0"/>
                  </a:moveTo>
                  <a:lnTo>
                    <a:pt x="0" y="7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892" name="Group 407">
            <a:extLst>
              <a:ext uri="{FF2B5EF4-FFF2-40B4-BE49-F238E27FC236}">
                <a16:creationId xmlns:a16="http://schemas.microsoft.com/office/drawing/2014/main" id="{E12C0858-DA5E-D26F-1A09-4AD681B8D2DC}"/>
              </a:ext>
            </a:extLst>
          </xdr:cNvPr>
          <xdr:cNvGrpSpPr>
            <a:grpSpLocks/>
          </xdr:cNvGrpSpPr>
        </xdr:nvGrpSpPr>
        <xdr:grpSpPr bwMode="auto">
          <a:xfrm>
            <a:off x="4590" y="2791"/>
            <a:ext cx="6" cy="42"/>
            <a:chOff x="4590" y="2791"/>
            <a:chExt cx="6" cy="42"/>
          </a:xfrm>
        </xdr:grpSpPr>
        <xdr:sp macro="" textlink="">
          <xdr:nvSpPr>
            <xdr:cNvPr id="937" name="Freeform 408">
              <a:extLst>
                <a:ext uri="{FF2B5EF4-FFF2-40B4-BE49-F238E27FC236}">
                  <a16:creationId xmlns:a16="http://schemas.microsoft.com/office/drawing/2014/main" id="{A34CB7C3-7E89-E5AE-DAA9-4DB26E7682CF}"/>
                </a:ext>
              </a:extLst>
            </xdr:cNvPr>
            <xdr:cNvSpPr>
              <a:spLocks/>
            </xdr:cNvSpPr>
          </xdr:nvSpPr>
          <xdr:spPr bwMode="auto">
            <a:xfrm>
              <a:off x="4590" y="2791"/>
              <a:ext cx="6" cy="42"/>
            </a:xfrm>
            <a:custGeom>
              <a:avLst/>
              <a:gdLst>
                <a:gd name="T0" fmla="+- 0 4596 4590"/>
                <a:gd name="T1" fmla="*/ T0 w 6"/>
                <a:gd name="T2" fmla="+- 0 2833 2791"/>
                <a:gd name="T3" fmla="*/ 2833 h 42"/>
                <a:gd name="T4" fmla="+- 0 4590 4590"/>
                <a:gd name="T5" fmla="*/ T4 w 6"/>
                <a:gd name="T6" fmla="+- 0 2791 2791"/>
                <a:gd name="T7" fmla="*/ 2791 h 4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6" h="42">
                  <a:moveTo>
                    <a:pt x="6" y="42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893" name="Group 409">
            <a:extLst>
              <a:ext uri="{FF2B5EF4-FFF2-40B4-BE49-F238E27FC236}">
                <a16:creationId xmlns:a16="http://schemas.microsoft.com/office/drawing/2014/main" id="{214E2893-BD38-D5CC-5424-FD110CD81EE2}"/>
              </a:ext>
            </a:extLst>
          </xdr:cNvPr>
          <xdr:cNvGrpSpPr>
            <a:grpSpLocks/>
          </xdr:cNvGrpSpPr>
        </xdr:nvGrpSpPr>
        <xdr:grpSpPr bwMode="auto">
          <a:xfrm>
            <a:off x="4314" y="2497"/>
            <a:ext cx="257" cy="344"/>
            <a:chOff x="4314" y="2497"/>
            <a:chExt cx="257" cy="344"/>
          </a:xfrm>
        </xdr:grpSpPr>
        <xdr:sp macro="" textlink="">
          <xdr:nvSpPr>
            <xdr:cNvPr id="936" name="Freeform 410">
              <a:extLst>
                <a:ext uri="{FF2B5EF4-FFF2-40B4-BE49-F238E27FC236}">
                  <a16:creationId xmlns:a16="http://schemas.microsoft.com/office/drawing/2014/main" id="{C2EA2461-86F2-E15D-A899-2E84839EBAA1}"/>
                </a:ext>
              </a:extLst>
            </xdr:cNvPr>
            <xdr:cNvSpPr>
              <a:spLocks/>
            </xdr:cNvSpPr>
          </xdr:nvSpPr>
          <xdr:spPr bwMode="auto">
            <a:xfrm>
              <a:off x="4314" y="2497"/>
              <a:ext cx="257" cy="344"/>
            </a:xfrm>
            <a:custGeom>
              <a:avLst/>
              <a:gdLst>
                <a:gd name="T0" fmla="+- 0 4314 4314"/>
                <a:gd name="T1" fmla="*/ T0 w 257"/>
                <a:gd name="T2" fmla="+- 0 2497 2497"/>
                <a:gd name="T3" fmla="*/ 2497 h 344"/>
                <a:gd name="T4" fmla="+- 0 4571 4314"/>
                <a:gd name="T5" fmla="*/ T4 w 257"/>
                <a:gd name="T6" fmla="+- 0 2841 2497"/>
                <a:gd name="T7" fmla="*/ 2841 h 3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57" h="344">
                  <a:moveTo>
                    <a:pt x="0" y="0"/>
                  </a:moveTo>
                  <a:lnTo>
                    <a:pt x="257" y="344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894" name="Group 411">
            <a:extLst>
              <a:ext uri="{FF2B5EF4-FFF2-40B4-BE49-F238E27FC236}">
                <a16:creationId xmlns:a16="http://schemas.microsoft.com/office/drawing/2014/main" id="{3FFD7593-E11B-94C3-E3D3-08E751A52BB0}"/>
              </a:ext>
            </a:extLst>
          </xdr:cNvPr>
          <xdr:cNvGrpSpPr>
            <a:grpSpLocks/>
          </xdr:cNvGrpSpPr>
        </xdr:nvGrpSpPr>
        <xdr:grpSpPr bwMode="auto">
          <a:xfrm>
            <a:off x="4301" y="2289"/>
            <a:ext cx="1769" cy="502"/>
            <a:chOff x="4301" y="2289"/>
            <a:chExt cx="1769" cy="502"/>
          </a:xfrm>
        </xdr:grpSpPr>
        <xdr:sp macro="" textlink="">
          <xdr:nvSpPr>
            <xdr:cNvPr id="935" name="Freeform 412">
              <a:extLst>
                <a:ext uri="{FF2B5EF4-FFF2-40B4-BE49-F238E27FC236}">
                  <a16:creationId xmlns:a16="http://schemas.microsoft.com/office/drawing/2014/main" id="{57353F6B-FAC3-DB5D-5888-CAA870FECF8D}"/>
                </a:ext>
              </a:extLst>
            </xdr:cNvPr>
            <xdr:cNvSpPr>
              <a:spLocks/>
            </xdr:cNvSpPr>
          </xdr:nvSpPr>
          <xdr:spPr bwMode="auto">
            <a:xfrm>
              <a:off x="4301" y="2289"/>
              <a:ext cx="1769" cy="502"/>
            </a:xfrm>
            <a:custGeom>
              <a:avLst/>
              <a:gdLst>
                <a:gd name="T0" fmla="+- 0 4301 4301"/>
                <a:gd name="T1" fmla="*/ T0 w 1769"/>
                <a:gd name="T2" fmla="+- 0 2424 2289"/>
                <a:gd name="T3" fmla="*/ 2424 h 502"/>
                <a:gd name="T4" fmla="+- 0 4590 4301"/>
                <a:gd name="T5" fmla="*/ T4 w 1769"/>
                <a:gd name="T6" fmla="+- 0 2791 2289"/>
                <a:gd name="T7" fmla="*/ 2791 h 502"/>
                <a:gd name="T8" fmla="+- 0 6069 4301"/>
                <a:gd name="T9" fmla="*/ T8 w 1769"/>
                <a:gd name="T10" fmla="+- 0 2289 2289"/>
                <a:gd name="T11" fmla="*/ 2289 h 50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1769" h="502">
                  <a:moveTo>
                    <a:pt x="0" y="135"/>
                  </a:moveTo>
                  <a:lnTo>
                    <a:pt x="289" y="502"/>
                  </a:lnTo>
                  <a:lnTo>
                    <a:pt x="1768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895" name="Group 413">
            <a:extLst>
              <a:ext uri="{FF2B5EF4-FFF2-40B4-BE49-F238E27FC236}">
                <a16:creationId xmlns:a16="http://schemas.microsoft.com/office/drawing/2014/main" id="{3E70B045-8DD0-619E-0491-0C09CD88EAFA}"/>
              </a:ext>
            </a:extLst>
          </xdr:cNvPr>
          <xdr:cNvGrpSpPr>
            <a:grpSpLocks/>
          </xdr:cNvGrpSpPr>
        </xdr:nvGrpSpPr>
        <xdr:grpSpPr bwMode="auto">
          <a:xfrm>
            <a:off x="4301" y="2131"/>
            <a:ext cx="1284" cy="293"/>
            <a:chOff x="4301" y="2131"/>
            <a:chExt cx="1284" cy="293"/>
          </a:xfrm>
        </xdr:grpSpPr>
        <xdr:sp macro="" textlink="">
          <xdr:nvSpPr>
            <xdr:cNvPr id="934" name="Freeform 414">
              <a:extLst>
                <a:ext uri="{FF2B5EF4-FFF2-40B4-BE49-F238E27FC236}">
                  <a16:creationId xmlns:a16="http://schemas.microsoft.com/office/drawing/2014/main" id="{5EE9D76A-0448-49D3-1AAD-299A2C2B74B8}"/>
                </a:ext>
              </a:extLst>
            </xdr:cNvPr>
            <xdr:cNvSpPr>
              <a:spLocks/>
            </xdr:cNvSpPr>
          </xdr:nvSpPr>
          <xdr:spPr bwMode="auto">
            <a:xfrm>
              <a:off x="4301" y="2131"/>
              <a:ext cx="1284" cy="293"/>
            </a:xfrm>
            <a:custGeom>
              <a:avLst/>
              <a:gdLst>
                <a:gd name="T0" fmla="+- 0 5584 4301"/>
                <a:gd name="T1" fmla="*/ T0 w 1284"/>
                <a:gd name="T2" fmla="+- 0 2131 2131"/>
                <a:gd name="T3" fmla="*/ 2131 h 293"/>
                <a:gd name="T4" fmla="+- 0 4301 4301"/>
                <a:gd name="T5" fmla="*/ T4 w 1284"/>
                <a:gd name="T6" fmla="+- 0 2424 2131"/>
                <a:gd name="T7" fmla="*/ 2424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284" h="293">
                  <a:moveTo>
                    <a:pt x="1283" y="0"/>
                  </a:moveTo>
                  <a:lnTo>
                    <a:pt x="0" y="293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896" name="Group 415">
            <a:extLst>
              <a:ext uri="{FF2B5EF4-FFF2-40B4-BE49-F238E27FC236}">
                <a16:creationId xmlns:a16="http://schemas.microsoft.com/office/drawing/2014/main" id="{AEE18B78-AD49-4AFE-F2A9-CF4EDA64E1F6}"/>
              </a:ext>
            </a:extLst>
          </xdr:cNvPr>
          <xdr:cNvGrpSpPr>
            <a:grpSpLocks/>
          </xdr:cNvGrpSpPr>
        </xdr:nvGrpSpPr>
        <xdr:grpSpPr bwMode="auto">
          <a:xfrm>
            <a:off x="6064" y="2289"/>
            <a:ext cx="6" cy="29"/>
            <a:chOff x="6064" y="2289"/>
            <a:chExt cx="6" cy="29"/>
          </a:xfrm>
        </xdr:grpSpPr>
        <xdr:sp macro="" textlink="">
          <xdr:nvSpPr>
            <xdr:cNvPr id="933" name="Freeform 416">
              <a:extLst>
                <a:ext uri="{FF2B5EF4-FFF2-40B4-BE49-F238E27FC236}">
                  <a16:creationId xmlns:a16="http://schemas.microsoft.com/office/drawing/2014/main" id="{D5D584E3-3B17-31D4-EB8B-4F29A0F6D87B}"/>
                </a:ext>
              </a:extLst>
            </xdr:cNvPr>
            <xdr:cNvSpPr>
              <a:spLocks/>
            </xdr:cNvSpPr>
          </xdr:nvSpPr>
          <xdr:spPr bwMode="auto">
            <a:xfrm>
              <a:off x="6064" y="2289"/>
              <a:ext cx="6" cy="29"/>
            </a:xfrm>
            <a:custGeom>
              <a:avLst/>
              <a:gdLst>
                <a:gd name="T0" fmla="+- 0 6064 6064"/>
                <a:gd name="T1" fmla="*/ T0 w 6"/>
                <a:gd name="T2" fmla="+- 0 2318 2289"/>
                <a:gd name="T3" fmla="*/ 2318 h 29"/>
                <a:gd name="T4" fmla="+- 0 6069 6064"/>
                <a:gd name="T5" fmla="*/ T4 w 6"/>
                <a:gd name="T6" fmla="+- 0 2289 2289"/>
                <a:gd name="T7" fmla="*/ 2289 h 2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6" h="29">
                  <a:moveTo>
                    <a:pt x="0" y="29"/>
                  </a:moveTo>
                  <a:lnTo>
                    <a:pt x="5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897" name="Group 417">
            <a:extLst>
              <a:ext uri="{FF2B5EF4-FFF2-40B4-BE49-F238E27FC236}">
                <a16:creationId xmlns:a16="http://schemas.microsoft.com/office/drawing/2014/main" id="{B66D766D-231D-E437-0D33-9D513515467D}"/>
              </a:ext>
            </a:extLst>
          </xdr:cNvPr>
          <xdr:cNvGrpSpPr>
            <a:grpSpLocks/>
          </xdr:cNvGrpSpPr>
        </xdr:nvGrpSpPr>
        <xdr:grpSpPr bwMode="auto">
          <a:xfrm>
            <a:off x="4301" y="2424"/>
            <a:ext cx="14" cy="74"/>
            <a:chOff x="4301" y="2424"/>
            <a:chExt cx="14" cy="74"/>
          </a:xfrm>
        </xdr:grpSpPr>
        <xdr:sp macro="" textlink="">
          <xdr:nvSpPr>
            <xdr:cNvPr id="932" name="Freeform 418">
              <a:extLst>
                <a:ext uri="{FF2B5EF4-FFF2-40B4-BE49-F238E27FC236}">
                  <a16:creationId xmlns:a16="http://schemas.microsoft.com/office/drawing/2014/main" id="{CF2412A8-DE16-143D-34BD-FE3586D8156A}"/>
                </a:ext>
              </a:extLst>
            </xdr:cNvPr>
            <xdr:cNvSpPr>
              <a:spLocks/>
            </xdr:cNvSpPr>
          </xdr:nvSpPr>
          <xdr:spPr bwMode="auto">
            <a:xfrm>
              <a:off x="4301" y="2424"/>
              <a:ext cx="14" cy="74"/>
            </a:xfrm>
            <a:custGeom>
              <a:avLst/>
              <a:gdLst>
                <a:gd name="T0" fmla="+- 0 4314 4301"/>
                <a:gd name="T1" fmla="*/ T0 w 14"/>
                <a:gd name="T2" fmla="+- 0 2497 2424"/>
                <a:gd name="T3" fmla="*/ 2497 h 74"/>
                <a:gd name="T4" fmla="+- 0 4301 4301"/>
                <a:gd name="T5" fmla="*/ T4 w 14"/>
                <a:gd name="T6" fmla="+- 0 2424 2424"/>
                <a:gd name="T7" fmla="*/ 2424 h 7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4" h="74">
                  <a:moveTo>
                    <a:pt x="13" y="73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898" name="Group 419">
            <a:extLst>
              <a:ext uri="{FF2B5EF4-FFF2-40B4-BE49-F238E27FC236}">
                <a16:creationId xmlns:a16="http://schemas.microsoft.com/office/drawing/2014/main" id="{F931B007-579D-1789-18C1-5B89BB33EF5D}"/>
              </a:ext>
            </a:extLst>
          </xdr:cNvPr>
          <xdr:cNvGrpSpPr>
            <a:grpSpLocks/>
          </xdr:cNvGrpSpPr>
        </xdr:nvGrpSpPr>
        <xdr:grpSpPr bwMode="auto">
          <a:xfrm>
            <a:off x="5584" y="2131"/>
            <a:ext cx="486" cy="158"/>
            <a:chOff x="5584" y="2131"/>
            <a:chExt cx="486" cy="158"/>
          </a:xfrm>
        </xdr:grpSpPr>
        <xdr:sp macro="" textlink="">
          <xdr:nvSpPr>
            <xdr:cNvPr id="931" name="Freeform 420">
              <a:extLst>
                <a:ext uri="{FF2B5EF4-FFF2-40B4-BE49-F238E27FC236}">
                  <a16:creationId xmlns:a16="http://schemas.microsoft.com/office/drawing/2014/main" id="{2E9571A6-5150-5588-052F-FFF952973B4E}"/>
                </a:ext>
              </a:extLst>
            </xdr:cNvPr>
            <xdr:cNvSpPr>
              <a:spLocks/>
            </xdr:cNvSpPr>
          </xdr:nvSpPr>
          <xdr:spPr bwMode="auto">
            <a:xfrm>
              <a:off x="5584" y="2131"/>
              <a:ext cx="486" cy="158"/>
            </a:xfrm>
            <a:custGeom>
              <a:avLst/>
              <a:gdLst>
                <a:gd name="T0" fmla="+- 0 6069 5584"/>
                <a:gd name="T1" fmla="*/ T0 w 486"/>
                <a:gd name="T2" fmla="+- 0 2289 2131"/>
                <a:gd name="T3" fmla="*/ 2289 h 158"/>
                <a:gd name="T4" fmla="+- 0 5584 5584"/>
                <a:gd name="T5" fmla="*/ T4 w 486"/>
                <a:gd name="T6" fmla="+- 0 2131 2131"/>
                <a:gd name="T7" fmla="*/ 2131 h 158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486" h="158">
                  <a:moveTo>
                    <a:pt x="485" y="158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899" name="Group 421">
            <a:extLst>
              <a:ext uri="{FF2B5EF4-FFF2-40B4-BE49-F238E27FC236}">
                <a16:creationId xmlns:a16="http://schemas.microsoft.com/office/drawing/2014/main" id="{1DBA7C43-029B-479A-2224-08E553C38EE0}"/>
              </a:ext>
            </a:extLst>
          </xdr:cNvPr>
          <xdr:cNvGrpSpPr>
            <a:grpSpLocks/>
          </xdr:cNvGrpSpPr>
        </xdr:nvGrpSpPr>
        <xdr:grpSpPr bwMode="auto">
          <a:xfrm>
            <a:off x="4184" y="2414"/>
            <a:ext cx="30" cy="144"/>
            <a:chOff x="4184" y="2414"/>
            <a:chExt cx="30" cy="144"/>
          </a:xfrm>
        </xdr:grpSpPr>
        <xdr:sp macro="" textlink="">
          <xdr:nvSpPr>
            <xdr:cNvPr id="930" name="Freeform 422">
              <a:extLst>
                <a:ext uri="{FF2B5EF4-FFF2-40B4-BE49-F238E27FC236}">
                  <a16:creationId xmlns:a16="http://schemas.microsoft.com/office/drawing/2014/main" id="{6D9CED25-A956-02A7-D790-47ABE648CBBE}"/>
                </a:ext>
              </a:extLst>
            </xdr:cNvPr>
            <xdr:cNvSpPr>
              <a:spLocks/>
            </xdr:cNvSpPr>
          </xdr:nvSpPr>
          <xdr:spPr bwMode="auto">
            <a:xfrm>
              <a:off x="4184" y="2414"/>
              <a:ext cx="30" cy="144"/>
            </a:xfrm>
            <a:custGeom>
              <a:avLst/>
              <a:gdLst>
                <a:gd name="T0" fmla="+- 0 4184 4184"/>
                <a:gd name="T1" fmla="*/ T0 w 30"/>
                <a:gd name="T2" fmla="+- 0 2414 2414"/>
                <a:gd name="T3" fmla="*/ 2414 h 144"/>
                <a:gd name="T4" fmla="+- 0 4213 4184"/>
                <a:gd name="T5" fmla="*/ T4 w 30"/>
                <a:gd name="T6" fmla="+- 0 2557 2414"/>
                <a:gd name="T7" fmla="*/ 2557 h 1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0" h="144">
                  <a:moveTo>
                    <a:pt x="0" y="0"/>
                  </a:moveTo>
                  <a:lnTo>
                    <a:pt x="29" y="143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0" name="Group 423">
            <a:extLst>
              <a:ext uri="{FF2B5EF4-FFF2-40B4-BE49-F238E27FC236}">
                <a16:creationId xmlns:a16="http://schemas.microsoft.com/office/drawing/2014/main" id="{ECB4C143-13EE-8D89-D006-782480F8F1EC}"/>
              </a:ext>
            </a:extLst>
          </xdr:cNvPr>
          <xdr:cNvGrpSpPr>
            <a:grpSpLocks/>
          </xdr:cNvGrpSpPr>
        </xdr:nvGrpSpPr>
        <xdr:grpSpPr bwMode="auto">
          <a:xfrm>
            <a:off x="4184" y="2414"/>
            <a:ext cx="358" cy="679"/>
            <a:chOff x="4184" y="2414"/>
            <a:chExt cx="358" cy="679"/>
          </a:xfrm>
        </xdr:grpSpPr>
        <xdr:sp macro="" textlink="">
          <xdr:nvSpPr>
            <xdr:cNvPr id="929" name="Freeform 424">
              <a:extLst>
                <a:ext uri="{FF2B5EF4-FFF2-40B4-BE49-F238E27FC236}">
                  <a16:creationId xmlns:a16="http://schemas.microsoft.com/office/drawing/2014/main" id="{479B1B0E-F606-13FE-F687-D056CF02994A}"/>
                </a:ext>
              </a:extLst>
            </xdr:cNvPr>
            <xdr:cNvSpPr>
              <a:spLocks/>
            </xdr:cNvSpPr>
          </xdr:nvSpPr>
          <xdr:spPr bwMode="auto">
            <a:xfrm>
              <a:off x="4184" y="2414"/>
              <a:ext cx="358" cy="679"/>
            </a:xfrm>
            <a:custGeom>
              <a:avLst/>
              <a:gdLst>
                <a:gd name="T0" fmla="+- 0 4541 4184"/>
                <a:gd name="T1" fmla="*/ T0 w 358"/>
                <a:gd name="T2" fmla="+- 0 3092 2414"/>
                <a:gd name="T3" fmla="*/ 3092 h 679"/>
                <a:gd name="T4" fmla="+- 0 4511 4184"/>
                <a:gd name="T5" fmla="*/ T4 w 358"/>
                <a:gd name="T6" fmla="+- 0 2899 2414"/>
                <a:gd name="T7" fmla="*/ 2899 h 679"/>
                <a:gd name="T8" fmla="+- 0 4184 4184"/>
                <a:gd name="T9" fmla="*/ T8 w 358"/>
                <a:gd name="T10" fmla="+- 0 2414 2414"/>
                <a:gd name="T11" fmla="*/ 2414 h 67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358" h="679">
                  <a:moveTo>
                    <a:pt x="357" y="678"/>
                  </a:moveTo>
                  <a:lnTo>
                    <a:pt x="327" y="485"/>
                  </a:ln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1" name="Group 425">
            <a:extLst>
              <a:ext uri="{FF2B5EF4-FFF2-40B4-BE49-F238E27FC236}">
                <a16:creationId xmlns:a16="http://schemas.microsoft.com/office/drawing/2014/main" id="{DBA77A64-C633-0373-9915-AF047D1A1244}"/>
              </a:ext>
            </a:extLst>
          </xdr:cNvPr>
          <xdr:cNvGrpSpPr>
            <a:grpSpLocks/>
          </xdr:cNvGrpSpPr>
        </xdr:nvGrpSpPr>
        <xdr:grpSpPr bwMode="auto">
          <a:xfrm>
            <a:off x="4541" y="3092"/>
            <a:ext cx="8" cy="46"/>
            <a:chOff x="4541" y="3092"/>
            <a:chExt cx="8" cy="46"/>
          </a:xfrm>
        </xdr:grpSpPr>
        <xdr:sp macro="" textlink="">
          <xdr:nvSpPr>
            <xdr:cNvPr id="928" name="Freeform 426">
              <a:extLst>
                <a:ext uri="{FF2B5EF4-FFF2-40B4-BE49-F238E27FC236}">
                  <a16:creationId xmlns:a16="http://schemas.microsoft.com/office/drawing/2014/main" id="{67228879-808B-B32F-1A9E-0873901E9478}"/>
                </a:ext>
              </a:extLst>
            </xdr:cNvPr>
            <xdr:cNvSpPr>
              <a:spLocks/>
            </xdr:cNvSpPr>
          </xdr:nvSpPr>
          <xdr:spPr bwMode="auto">
            <a:xfrm>
              <a:off x="4541" y="3092"/>
              <a:ext cx="8" cy="46"/>
            </a:xfrm>
            <a:custGeom>
              <a:avLst/>
              <a:gdLst>
                <a:gd name="T0" fmla="+- 0 4548 4541"/>
                <a:gd name="T1" fmla="*/ T0 w 8"/>
                <a:gd name="T2" fmla="+- 0 3138 3092"/>
                <a:gd name="T3" fmla="*/ 3138 h 46"/>
                <a:gd name="T4" fmla="+- 0 4541 4541"/>
                <a:gd name="T5" fmla="*/ T4 w 8"/>
                <a:gd name="T6" fmla="+- 0 3092 3092"/>
                <a:gd name="T7" fmla="*/ 3092 h 4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8" h="46">
                  <a:moveTo>
                    <a:pt x="7" y="4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2" name="Group 427">
            <a:extLst>
              <a:ext uri="{FF2B5EF4-FFF2-40B4-BE49-F238E27FC236}">
                <a16:creationId xmlns:a16="http://schemas.microsoft.com/office/drawing/2014/main" id="{8955A56D-A631-38A8-26E0-4E8596767710}"/>
              </a:ext>
            </a:extLst>
          </xdr:cNvPr>
          <xdr:cNvGrpSpPr>
            <a:grpSpLocks/>
          </xdr:cNvGrpSpPr>
        </xdr:nvGrpSpPr>
        <xdr:grpSpPr bwMode="auto">
          <a:xfrm>
            <a:off x="4220" y="2592"/>
            <a:ext cx="328" cy="547"/>
            <a:chOff x="4220" y="2592"/>
            <a:chExt cx="328" cy="547"/>
          </a:xfrm>
        </xdr:grpSpPr>
        <xdr:sp macro="" textlink="">
          <xdr:nvSpPr>
            <xdr:cNvPr id="927" name="Freeform 428">
              <a:extLst>
                <a:ext uri="{FF2B5EF4-FFF2-40B4-BE49-F238E27FC236}">
                  <a16:creationId xmlns:a16="http://schemas.microsoft.com/office/drawing/2014/main" id="{9093468C-681B-7CE5-0352-4ED1FDAB83E9}"/>
                </a:ext>
              </a:extLst>
            </xdr:cNvPr>
            <xdr:cNvSpPr>
              <a:spLocks/>
            </xdr:cNvSpPr>
          </xdr:nvSpPr>
          <xdr:spPr bwMode="auto">
            <a:xfrm>
              <a:off x="4220" y="2592"/>
              <a:ext cx="328" cy="547"/>
            </a:xfrm>
            <a:custGeom>
              <a:avLst/>
              <a:gdLst>
                <a:gd name="T0" fmla="+- 0 4220 4220"/>
                <a:gd name="T1" fmla="*/ T0 w 328"/>
                <a:gd name="T2" fmla="+- 0 2592 2592"/>
                <a:gd name="T3" fmla="*/ 2592 h 547"/>
                <a:gd name="T4" fmla="+- 0 4548 4220"/>
                <a:gd name="T5" fmla="*/ T4 w 328"/>
                <a:gd name="T6" fmla="+- 0 3138 2592"/>
                <a:gd name="T7" fmla="*/ 3138 h 54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28" h="547">
                  <a:moveTo>
                    <a:pt x="0" y="0"/>
                  </a:moveTo>
                  <a:lnTo>
                    <a:pt x="328" y="546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3" name="Group 429">
            <a:extLst>
              <a:ext uri="{FF2B5EF4-FFF2-40B4-BE49-F238E27FC236}">
                <a16:creationId xmlns:a16="http://schemas.microsoft.com/office/drawing/2014/main" id="{F2004A94-F3D3-B236-583B-FE69B7D6E3A0}"/>
              </a:ext>
            </a:extLst>
          </xdr:cNvPr>
          <xdr:cNvGrpSpPr>
            <a:grpSpLocks/>
          </xdr:cNvGrpSpPr>
        </xdr:nvGrpSpPr>
        <xdr:grpSpPr bwMode="auto">
          <a:xfrm>
            <a:off x="4213" y="2557"/>
            <a:ext cx="8" cy="35"/>
            <a:chOff x="4213" y="2557"/>
            <a:chExt cx="8" cy="35"/>
          </a:xfrm>
        </xdr:grpSpPr>
        <xdr:sp macro="" textlink="">
          <xdr:nvSpPr>
            <xdr:cNvPr id="926" name="Freeform 430">
              <a:extLst>
                <a:ext uri="{FF2B5EF4-FFF2-40B4-BE49-F238E27FC236}">
                  <a16:creationId xmlns:a16="http://schemas.microsoft.com/office/drawing/2014/main" id="{12D13FDE-AA28-0CB3-ED67-48958CE55751}"/>
                </a:ext>
              </a:extLst>
            </xdr:cNvPr>
            <xdr:cNvSpPr>
              <a:spLocks/>
            </xdr:cNvSpPr>
          </xdr:nvSpPr>
          <xdr:spPr bwMode="auto">
            <a:xfrm>
              <a:off x="4213" y="2557"/>
              <a:ext cx="8" cy="35"/>
            </a:xfrm>
            <a:custGeom>
              <a:avLst/>
              <a:gdLst>
                <a:gd name="T0" fmla="+- 0 4220 4213"/>
                <a:gd name="T1" fmla="*/ T0 w 8"/>
                <a:gd name="T2" fmla="+- 0 2592 2557"/>
                <a:gd name="T3" fmla="*/ 2592 h 35"/>
                <a:gd name="T4" fmla="+- 0 4213 4213"/>
                <a:gd name="T5" fmla="*/ T4 w 8"/>
                <a:gd name="T6" fmla="+- 0 2557 2557"/>
                <a:gd name="T7" fmla="*/ 2557 h 3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8" h="35">
                  <a:moveTo>
                    <a:pt x="7" y="35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4" name="Group 431">
            <a:extLst>
              <a:ext uri="{FF2B5EF4-FFF2-40B4-BE49-F238E27FC236}">
                <a16:creationId xmlns:a16="http://schemas.microsoft.com/office/drawing/2014/main" id="{0A77F6F5-3F0A-7811-8BDB-A11E6968457D}"/>
              </a:ext>
            </a:extLst>
          </xdr:cNvPr>
          <xdr:cNvGrpSpPr>
            <a:grpSpLocks/>
          </xdr:cNvGrpSpPr>
        </xdr:nvGrpSpPr>
        <xdr:grpSpPr bwMode="auto">
          <a:xfrm>
            <a:off x="4511" y="2296"/>
            <a:ext cx="1677" cy="604"/>
            <a:chOff x="4511" y="2296"/>
            <a:chExt cx="1677" cy="604"/>
          </a:xfrm>
        </xdr:grpSpPr>
        <xdr:sp macro="" textlink="">
          <xdr:nvSpPr>
            <xdr:cNvPr id="925" name="Freeform 432">
              <a:extLst>
                <a:ext uri="{FF2B5EF4-FFF2-40B4-BE49-F238E27FC236}">
                  <a16:creationId xmlns:a16="http://schemas.microsoft.com/office/drawing/2014/main" id="{F881719A-AE71-64BE-498E-0BBB5E7F5738}"/>
                </a:ext>
              </a:extLst>
            </xdr:cNvPr>
            <xdr:cNvSpPr>
              <a:spLocks/>
            </xdr:cNvSpPr>
          </xdr:nvSpPr>
          <xdr:spPr bwMode="auto">
            <a:xfrm>
              <a:off x="4511" y="2296"/>
              <a:ext cx="1677" cy="604"/>
            </a:xfrm>
            <a:custGeom>
              <a:avLst/>
              <a:gdLst>
                <a:gd name="T0" fmla="+- 0 6187 4511"/>
                <a:gd name="T1" fmla="*/ T0 w 1677"/>
                <a:gd name="T2" fmla="+- 0 2296 2296"/>
                <a:gd name="T3" fmla="*/ 2296 h 604"/>
                <a:gd name="T4" fmla="+- 0 4511 4511"/>
                <a:gd name="T5" fmla="*/ T4 w 1677"/>
                <a:gd name="T6" fmla="+- 0 2899 2296"/>
                <a:gd name="T7" fmla="*/ 2899 h 60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677" h="604">
                  <a:moveTo>
                    <a:pt x="1676" y="0"/>
                  </a:moveTo>
                  <a:lnTo>
                    <a:pt x="0" y="603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5" name="Group 433">
            <a:extLst>
              <a:ext uri="{FF2B5EF4-FFF2-40B4-BE49-F238E27FC236}">
                <a16:creationId xmlns:a16="http://schemas.microsoft.com/office/drawing/2014/main" id="{1365BC95-50E0-42BE-40F8-4922346784C5}"/>
              </a:ext>
            </a:extLst>
          </xdr:cNvPr>
          <xdr:cNvGrpSpPr>
            <a:grpSpLocks/>
          </xdr:cNvGrpSpPr>
        </xdr:nvGrpSpPr>
        <xdr:grpSpPr bwMode="auto">
          <a:xfrm>
            <a:off x="4236" y="2417"/>
            <a:ext cx="314" cy="432"/>
            <a:chOff x="4236" y="2417"/>
            <a:chExt cx="314" cy="432"/>
          </a:xfrm>
        </xdr:grpSpPr>
        <xdr:sp macro="" textlink="">
          <xdr:nvSpPr>
            <xdr:cNvPr id="924" name="Freeform 434">
              <a:extLst>
                <a:ext uri="{FF2B5EF4-FFF2-40B4-BE49-F238E27FC236}">
                  <a16:creationId xmlns:a16="http://schemas.microsoft.com/office/drawing/2014/main" id="{F9A0563A-8718-4EAC-B833-F8F50ED0388B}"/>
                </a:ext>
              </a:extLst>
            </xdr:cNvPr>
            <xdr:cNvSpPr>
              <a:spLocks/>
            </xdr:cNvSpPr>
          </xdr:nvSpPr>
          <xdr:spPr bwMode="auto">
            <a:xfrm>
              <a:off x="4236" y="2417"/>
              <a:ext cx="314" cy="432"/>
            </a:xfrm>
            <a:custGeom>
              <a:avLst/>
              <a:gdLst>
                <a:gd name="T0" fmla="+- 0 4549 4236"/>
                <a:gd name="T1" fmla="*/ T0 w 314"/>
                <a:gd name="T2" fmla="+- 0 2849 2417"/>
                <a:gd name="T3" fmla="*/ 2849 h 432"/>
                <a:gd name="T4" fmla="+- 0 4236 4236"/>
                <a:gd name="T5" fmla="*/ T4 w 314"/>
                <a:gd name="T6" fmla="+- 0 2417 2417"/>
                <a:gd name="T7" fmla="*/ 2417 h 43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314" h="432">
                  <a:moveTo>
                    <a:pt x="313" y="432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6" name="Group 435">
            <a:extLst>
              <a:ext uri="{FF2B5EF4-FFF2-40B4-BE49-F238E27FC236}">
                <a16:creationId xmlns:a16="http://schemas.microsoft.com/office/drawing/2014/main" id="{98A38AE6-DD6F-1A53-0D0C-CF46CB1A78EA}"/>
              </a:ext>
            </a:extLst>
          </xdr:cNvPr>
          <xdr:cNvGrpSpPr>
            <a:grpSpLocks/>
          </xdr:cNvGrpSpPr>
        </xdr:nvGrpSpPr>
        <xdr:grpSpPr bwMode="auto">
          <a:xfrm>
            <a:off x="4184" y="2107"/>
            <a:ext cx="1399" cy="307"/>
            <a:chOff x="4184" y="2107"/>
            <a:chExt cx="1399" cy="307"/>
          </a:xfrm>
        </xdr:grpSpPr>
        <xdr:sp macro="" textlink="">
          <xdr:nvSpPr>
            <xdr:cNvPr id="923" name="Freeform 436">
              <a:extLst>
                <a:ext uri="{FF2B5EF4-FFF2-40B4-BE49-F238E27FC236}">
                  <a16:creationId xmlns:a16="http://schemas.microsoft.com/office/drawing/2014/main" id="{7AAF090C-C67E-380D-65F8-4407ADD26C4A}"/>
                </a:ext>
              </a:extLst>
            </xdr:cNvPr>
            <xdr:cNvSpPr>
              <a:spLocks/>
            </xdr:cNvSpPr>
          </xdr:nvSpPr>
          <xdr:spPr bwMode="auto">
            <a:xfrm>
              <a:off x="4184" y="2107"/>
              <a:ext cx="1399" cy="307"/>
            </a:xfrm>
            <a:custGeom>
              <a:avLst/>
              <a:gdLst>
                <a:gd name="T0" fmla="+- 0 4184 4184"/>
                <a:gd name="T1" fmla="*/ T0 w 1399"/>
                <a:gd name="T2" fmla="+- 0 2414 2107"/>
                <a:gd name="T3" fmla="*/ 2414 h 307"/>
                <a:gd name="T4" fmla="+- 0 5582 4184"/>
                <a:gd name="T5" fmla="*/ T4 w 1399"/>
                <a:gd name="T6" fmla="+- 0 2107 2107"/>
                <a:gd name="T7" fmla="*/ 2107 h 30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399" h="307">
                  <a:moveTo>
                    <a:pt x="0" y="307"/>
                  </a:moveTo>
                  <a:lnTo>
                    <a:pt x="1398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7" name="Group 437">
            <a:extLst>
              <a:ext uri="{FF2B5EF4-FFF2-40B4-BE49-F238E27FC236}">
                <a16:creationId xmlns:a16="http://schemas.microsoft.com/office/drawing/2014/main" id="{82BF9496-B5D3-3B12-4025-5DE017D52DD8}"/>
              </a:ext>
            </a:extLst>
          </xdr:cNvPr>
          <xdr:cNvGrpSpPr>
            <a:grpSpLocks/>
          </xdr:cNvGrpSpPr>
        </xdr:nvGrpSpPr>
        <xdr:grpSpPr bwMode="auto">
          <a:xfrm>
            <a:off x="4549" y="2293"/>
            <a:ext cx="1586" cy="556"/>
            <a:chOff x="4549" y="2293"/>
            <a:chExt cx="1586" cy="556"/>
          </a:xfrm>
        </xdr:grpSpPr>
        <xdr:sp macro="" textlink="">
          <xdr:nvSpPr>
            <xdr:cNvPr id="922" name="Freeform 438">
              <a:extLst>
                <a:ext uri="{FF2B5EF4-FFF2-40B4-BE49-F238E27FC236}">
                  <a16:creationId xmlns:a16="http://schemas.microsoft.com/office/drawing/2014/main" id="{66644E11-B53F-2E0D-46C4-AE0C1F5ED1B5}"/>
                </a:ext>
              </a:extLst>
            </xdr:cNvPr>
            <xdr:cNvSpPr>
              <a:spLocks/>
            </xdr:cNvSpPr>
          </xdr:nvSpPr>
          <xdr:spPr bwMode="auto">
            <a:xfrm>
              <a:off x="4549" y="2293"/>
              <a:ext cx="1586" cy="556"/>
            </a:xfrm>
            <a:custGeom>
              <a:avLst/>
              <a:gdLst>
                <a:gd name="T0" fmla="+- 0 6135 4549"/>
                <a:gd name="T1" fmla="*/ T0 w 1586"/>
                <a:gd name="T2" fmla="+- 0 2293 2293"/>
                <a:gd name="T3" fmla="*/ 2293 h 556"/>
                <a:gd name="T4" fmla="+- 0 4549 4549"/>
                <a:gd name="T5" fmla="*/ T4 w 1586"/>
                <a:gd name="T6" fmla="+- 0 2849 2293"/>
                <a:gd name="T7" fmla="*/ 2849 h 55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586" h="556">
                  <a:moveTo>
                    <a:pt x="1586" y="0"/>
                  </a:moveTo>
                  <a:lnTo>
                    <a:pt x="0" y="556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8" name="Group 439">
            <a:extLst>
              <a:ext uri="{FF2B5EF4-FFF2-40B4-BE49-F238E27FC236}">
                <a16:creationId xmlns:a16="http://schemas.microsoft.com/office/drawing/2014/main" id="{E4A26EB5-A903-3357-DDDD-C12159892171}"/>
              </a:ext>
            </a:extLst>
          </xdr:cNvPr>
          <xdr:cNvGrpSpPr>
            <a:grpSpLocks/>
          </xdr:cNvGrpSpPr>
        </xdr:nvGrpSpPr>
        <xdr:grpSpPr bwMode="auto">
          <a:xfrm>
            <a:off x="4236" y="2117"/>
            <a:ext cx="1346" cy="301"/>
            <a:chOff x="4236" y="2117"/>
            <a:chExt cx="1346" cy="301"/>
          </a:xfrm>
        </xdr:grpSpPr>
        <xdr:sp macro="" textlink="">
          <xdr:nvSpPr>
            <xdr:cNvPr id="921" name="Freeform 440">
              <a:extLst>
                <a:ext uri="{FF2B5EF4-FFF2-40B4-BE49-F238E27FC236}">
                  <a16:creationId xmlns:a16="http://schemas.microsoft.com/office/drawing/2014/main" id="{91386553-AD21-5019-590C-CB9097EEBC28}"/>
                </a:ext>
              </a:extLst>
            </xdr:cNvPr>
            <xdr:cNvSpPr>
              <a:spLocks/>
            </xdr:cNvSpPr>
          </xdr:nvSpPr>
          <xdr:spPr bwMode="auto">
            <a:xfrm>
              <a:off x="4236" y="2117"/>
              <a:ext cx="1346" cy="301"/>
            </a:xfrm>
            <a:custGeom>
              <a:avLst/>
              <a:gdLst>
                <a:gd name="T0" fmla="+- 0 4236 4236"/>
                <a:gd name="T1" fmla="*/ T0 w 1346"/>
                <a:gd name="T2" fmla="+- 0 2417 2117"/>
                <a:gd name="T3" fmla="*/ 2417 h 301"/>
                <a:gd name="T4" fmla="+- 0 5582 4236"/>
                <a:gd name="T5" fmla="*/ T4 w 1346"/>
                <a:gd name="T6" fmla="+- 0 2117 2117"/>
                <a:gd name="T7" fmla="*/ 2117 h 30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346" h="301">
                  <a:moveTo>
                    <a:pt x="0" y="300"/>
                  </a:moveTo>
                  <a:lnTo>
                    <a:pt x="1346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09" name="Group 441">
            <a:extLst>
              <a:ext uri="{FF2B5EF4-FFF2-40B4-BE49-F238E27FC236}">
                <a16:creationId xmlns:a16="http://schemas.microsoft.com/office/drawing/2014/main" id="{0E8B5068-8D2F-177E-5918-5DDC918F9D8D}"/>
              </a:ext>
            </a:extLst>
          </xdr:cNvPr>
          <xdr:cNvGrpSpPr>
            <a:grpSpLocks/>
          </xdr:cNvGrpSpPr>
        </xdr:nvGrpSpPr>
        <xdr:grpSpPr bwMode="auto">
          <a:xfrm>
            <a:off x="4548" y="2457"/>
            <a:ext cx="1608" cy="682"/>
            <a:chOff x="4548" y="2457"/>
            <a:chExt cx="1608" cy="682"/>
          </a:xfrm>
        </xdr:grpSpPr>
        <xdr:sp macro="" textlink="">
          <xdr:nvSpPr>
            <xdr:cNvPr id="920" name="Freeform 442">
              <a:extLst>
                <a:ext uri="{FF2B5EF4-FFF2-40B4-BE49-F238E27FC236}">
                  <a16:creationId xmlns:a16="http://schemas.microsoft.com/office/drawing/2014/main" id="{BF6A3165-C3E8-D6AA-732A-60CD25011E2B}"/>
                </a:ext>
              </a:extLst>
            </xdr:cNvPr>
            <xdr:cNvSpPr>
              <a:spLocks/>
            </xdr:cNvSpPr>
          </xdr:nvSpPr>
          <xdr:spPr bwMode="auto">
            <a:xfrm>
              <a:off x="4548" y="2457"/>
              <a:ext cx="1608" cy="682"/>
            </a:xfrm>
            <a:custGeom>
              <a:avLst/>
              <a:gdLst>
                <a:gd name="T0" fmla="+- 0 4548 4548"/>
                <a:gd name="T1" fmla="*/ T0 w 1608"/>
                <a:gd name="T2" fmla="+- 0 3138 2457"/>
                <a:gd name="T3" fmla="*/ 3138 h 682"/>
                <a:gd name="T4" fmla="+- 0 6156 4548"/>
                <a:gd name="T5" fmla="*/ T4 w 1608"/>
                <a:gd name="T6" fmla="+- 0 2457 2457"/>
                <a:gd name="T7" fmla="*/ 2457 h 68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608" h="682">
                  <a:moveTo>
                    <a:pt x="0" y="681"/>
                  </a:moveTo>
                  <a:lnTo>
                    <a:pt x="1608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10" name="Group 443">
            <a:extLst>
              <a:ext uri="{FF2B5EF4-FFF2-40B4-BE49-F238E27FC236}">
                <a16:creationId xmlns:a16="http://schemas.microsoft.com/office/drawing/2014/main" id="{89B58084-F597-22B5-7D7F-E886A5702B80}"/>
              </a:ext>
            </a:extLst>
          </xdr:cNvPr>
          <xdr:cNvGrpSpPr>
            <a:grpSpLocks/>
          </xdr:cNvGrpSpPr>
        </xdr:nvGrpSpPr>
        <xdr:grpSpPr bwMode="auto">
          <a:xfrm>
            <a:off x="5582" y="2117"/>
            <a:ext cx="553" cy="176"/>
            <a:chOff x="5582" y="2117"/>
            <a:chExt cx="553" cy="176"/>
          </a:xfrm>
        </xdr:grpSpPr>
        <xdr:sp macro="" textlink="">
          <xdr:nvSpPr>
            <xdr:cNvPr id="919" name="Freeform 444">
              <a:extLst>
                <a:ext uri="{FF2B5EF4-FFF2-40B4-BE49-F238E27FC236}">
                  <a16:creationId xmlns:a16="http://schemas.microsoft.com/office/drawing/2014/main" id="{C23C71A6-41AE-E1AA-F4FD-80A9279E774B}"/>
                </a:ext>
              </a:extLst>
            </xdr:cNvPr>
            <xdr:cNvSpPr>
              <a:spLocks/>
            </xdr:cNvSpPr>
          </xdr:nvSpPr>
          <xdr:spPr bwMode="auto">
            <a:xfrm>
              <a:off x="5582" y="2117"/>
              <a:ext cx="553" cy="176"/>
            </a:xfrm>
            <a:custGeom>
              <a:avLst/>
              <a:gdLst>
                <a:gd name="T0" fmla="+- 0 6135 5582"/>
                <a:gd name="T1" fmla="*/ T0 w 553"/>
                <a:gd name="T2" fmla="+- 0 2293 2117"/>
                <a:gd name="T3" fmla="*/ 2293 h 176"/>
                <a:gd name="T4" fmla="+- 0 5582 5582"/>
                <a:gd name="T5" fmla="*/ T4 w 553"/>
                <a:gd name="T6" fmla="+- 0 2117 2117"/>
                <a:gd name="T7" fmla="*/ 2117 h 176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53" h="176">
                  <a:moveTo>
                    <a:pt x="553" y="176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11" name="Group 445">
            <a:extLst>
              <a:ext uri="{FF2B5EF4-FFF2-40B4-BE49-F238E27FC236}">
                <a16:creationId xmlns:a16="http://schemas.microsoft.com/office/drawing/2014/main" id="{D0F1F9FA-64EA-3B9F-E973-C3F7E1430758}"/>
              </a:ext>
            </a:extLst>
          </xdr:cNvPr>
          <xdr:cNvGrpSpPr>
            <a:grpSpLocks/>
          </xdr:cNvGrpSpPr>
        </xdr:nvGrpSpPr>
        <xdr:grpSpPr bwMode="auto">
          <a:xfrm>
            <a:off x="5581" y="2117"/>
            <a:ext cx="2" cy="15"/>
            <a:chOff x="5581" y="2117"/>
            <a:chExt cx="2" cy="15"/>
          </a:xfrm>
        </xdr:grpSpPr>
        <xdr:sp macro="" textlink="">
          <xdr:nvSpPr>
            <xdr:cNvPr id="918" name="Freeform 446">
              <a:extLst>
                <a:ext uri="{FF2B5EF4-FFF2-40B4-BE49-F238E27FC236}">
                  <a16:creationId xmlns:a16="http://schemas.microsoft.com/office/drawing/2014/main" id="{10F4C5A0-D657-A951-0F21-C4BC4C7ABB9B}"/>
                </a:ext>
              </a:extLst>
            </xdr:cNvPr>
            <xdr:cNvSpPr>
              <a:spLocks/>
            </xdr:cNvSpPr>
          </xdr:nvSpPr>
          <xdr:spPr bwMode="auto">
            <a:xfrm>
              <a:off x="5581" y="2117"/>
              <a:ext cx="2" cy="15"/>
            </a:xfrm>
            <a:custGeom>
              <a:avLst/>
              <a:gdLst>
                <a:gd name="T0" fmla="+- 0 5581 5581"/>
                <a:gd name="T1" fmla="*/ T0 w 2"/>
                <a:gd name="T2" fmla="+- 0 2132 2117"/>
                <a:gd name="T3" fmla="*/ 2132 h 15"/>
                <a:gd name="T4" fmla="+- 0 5582 5581"/>
                <a:gd name="T5" fmla="*/ T4 w 2"/>
                <a:gd name="T6" fmla="+- 0 2117 2117"/>
                <a:gd name="T7" fmla="*/ 2117 h 15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" h="15">
                  <a:moveTo>
                    <a:pt x="0" y="15"/>
                  </a:moveTo>
                  <a:lnTo>
                    <a:pt x="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12" name="Group 447">
            <a:extLst>
              <a:ext uri="{FF2B5EF4-FFF2-40B4-BE49-F238E27FC236}">
                <a16:creationId xmlns:a16="http://schemas.microsoft.com/office/drawing/2014/main" id="{6F13A4F2-7D3A-D171-E52B-268E79009219}"/>
              </a:ext>
            </a:extLst>
          </xdr:cNvPr>
          <xdr:cNvGrpSpPr>
            <a:grpSpLocks/>
          </xdr:cNvGrpSpPr>
        </xdr:nvGrpSpPr>
        <xdr:grpSpPr bwMode="auto">
          <a:xfrm>
            <a:off x="5582" y="2107"/>
            <a:ext cx="606" cy="190"/>
            <a:chOff x="5582" y="2107"/>
            <a:chExt cx="606" cy="190"/>
          </a:xfrm>
        </xdr:grpSpPr>
        <xdr:sp macro="" textlink="">
          <xdr:nvSpPr>
            <xdr:cNvPr id="917" name="Freeform 448">
              <a:extLst>
                <a:ext uri="{FF2B5EF4-FFF2-40B4-BE49-F238E27FC236}">
                  <a16:creationId xmlns:a16="http://schemas.microsoft.com/office/drawing/2014/main" id="{933D81A7-C486-703D-7D9E-18BA998AF05E}"/>
                </a:ext>
              </a:extLst>
            </xdr:cNvPr>
            <xdr:cNvSpPr>
              <a:spLocks/>
            </xdr:cNvSpPr>
          </xdr:nvSpPr>
          <xdr:spPr bwMode="auto">
            <a:xfrm>
              <a:off x="5582" y="2107"/>
              <a:ext cx="606" cy="190"/>
            </a:xfrm>
            <a:custGeom>
              <a:avLst/>
              <a:gdLst>
                <a:gd name="T0" fmla="+- 0 6187 5582"/>
                <a:gd name="T1" fmla="*/ T0 w 606"/>
                <a:gd name="T2" fmla="+- 0 2296 2107"/>
                <a:gd name="T3" fmla="*/ 2296 h 190"/>
                <a:gd name="T4" fmla="+- 0 5582 5582"/>
                <a:gd name="T5" fmla="*/ T4 w 606"/>
                <a:gd name="T6" fmla="+- 0 2107 2107"/>
                <a:gd name="T7" fmla="*/ 2107 h 19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606" h="190">
                  <a:moveTo>
                    <a:pt x="605" y="189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13" name="Group 449">
            <a:extLst>
              <a:ext uri="{FF2B5EF4-FFF2-40B4-BE49-F238E27FC236}">
                <a16:creationId xmlns:a16="http://schemas.microsoft.com/office/drawing/2014/main" id="{F20CC446-4815-6B62-1B65-53921CEC275F}"/>
              </a:ext>
            </a:extLst>
          </xdr:cNvPr>
          <xdr:cNvGrpSpPr>
            <a:grpSpLocks/>
          </xdr:cNvGrpSpPr>
        </xdr:nvGrpSpPr>
        <xdr:grpSpPr bwMode="auto">
          <a:xfrm>
            <a:off x="6162" y="2296"/>
            <a:ext cx="26" cy="130"/>
            <a:chOff x="6162" y="2296"/>
            <a:chExt cx="26" cy="130"/>
          </a:xfrm>
        </xdr:grpSpPr>
        <xdr:sp macro="" textlink="">
          <xdr:nvSpPr>
            <xdr:cNvPr id="916" name="Freeform 450">
              <a:extLst>
                <a:ext uri="{FF2B5EF4-FFF2-40B4-BE49-F238E27FC236}">
                  <a16:creationId xmlns:a16="http://schemas.microsoft.com/office/drawing/2014/main" id="{43EFA5BF-1F41-6E31-1B0F-8CCB729E80C6}"/>
                </a:ext>
              </a:extLst>
            </xdr:cNvPr>
            <xdr:cNvSpPr>
              <a:spLocks/>
            </xdr:cNvSpPr>
          </xdr:nvSpPr>
          <xdr:spPr bwMode="auto">
            <a:xfrm>
              <a:off x="6162" y="2296"/>
              <a:ext cx="26" cy="130"/>
            </a:xfrm>
            <a:custGeom>
              <a:avLst/>
              <a:gdLst>
                <a:gd name="T0" fmla="+- 0 6187 6162"/>
                <a:gd name="T1" fmla="*/ T0 w 26"/>
                <a:gd name="T2" fmla="+- 0 2296 2296"/>
                <a:gd name="T3" fmla="*/ 2296 h 130"/>
                <a:gd name="T4" fmla="+- 0 6162 6162"/>
                <a:gd name="T5" fmla="*/ T4 w 26"/>
                <a:gd name="T6" fmla="+- 0 2425 2296"/>
                <a:gd name="T7" fmla="*/ 2425 h 13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26" h="130">
                  <a:moveTo>
                    <a:pt x="25" y="0"/>
                  </a:moveTo>
                  <a:lnTo>
                    <a:pt x="0" y="129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14" name="Group 451">
            <a:extLst>
              <a:ext uri="{FF2B5EF4-FFF2-40B4-BE49-F238E27FC236}">
                <a16:creationId xmlns:a16="http://schemas.microsoft.com/office/drawing/2014/main" id="{A5D3CA84-3A07-61D1-6A61-8C4FF0F7FE4D}"/>
              </a:ext>
            </a:extLst>
          </xdr:cNvPr>
          <xdr:cNvGrpSpPr>
            <a:grpSpLocks/>
          </xdr:cNvGrpSpPr>
        </xdr:nvGrpSpPr>
        <xdr:grpSpPr bwMode="auto">
          <a:xfrm>
            <a:off x="6156" y="2425"/>
            <a:ext cx="7" cy="32"/>
            <a:chOff x="6156" y="2425"/>
            <a:chExt cx="7" cy="32"/>
          </a:xfrm>
        </xdr:grpSpPr>
        <xdr:sp macro="" textlink="">
          <xdr:nvSpPr>
            <xdr:cNvPr id="915" name="Freeform 452">
              <a:extLst>
                <a:ext uri="{FF2B5EF4-FFF2-40B4-BE49-F238E27FC236}">
                  <a16:creationId xmlns:a16="http://schemas.microsoft.com/office/drawing/2014/main" id="{1DB1BBD3-993D-2CD1-641B-2B8E30658E36}"/>
                </a:ext>
              </a:extLst>
            </xdr:cNvPr>
            <xdr:cNvSpPr>
              <a:spLocks/>
            </xdr:cNvSpPr>
          </xdr:nvSpPr>
          <xdr:spPr bwMode="auto">
            <a:xfrm>
              <a:off x="6156" y="2425"/>
              <a:ext cx="7" cy="32"/>
            </a:xfrm>
            <a:custGeom>
              <a:avLst/>
              <a:gdLst>
                <a:gd name="T0" fmla="+- 0 6156 6156"/>
                <a:gd name="T1" fmla="*/ T0 w 7"/>
                <a:gd name="T2" fmla="+- 0 2457 2425"/>
                <a:gd name="T3" fmla="*/ 2457 h 32"/>
                <a:gd name="T4" fmla="+- 0 6162 6156"/>
                <a:gd name="T5" fmla="*/ T4 w 7"/>
                <a:gd name="T6" fmla="+- 0 2425 2425"/>
                <a:gd name="T7" fmla="*/ 2425 h 3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7" h="32">
                  <a:moveTo>
                    <a:pt x="0" y="32"/>
                  </a:moveTo>
                  <a:lnTo>
                    <a:pt x="6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4</xdr:col>
      <xdr:colOff>190500</xdr:colOff>
      <xdr:row>44</xdr:row>
      <xdr:rowOff>47625</xdr:rowOff>
    </xdr:from>
    <xdr:to>
      <xdr:col>6</xdr:col>
      <xdr:colOff>180975</xdr:colOff>
      <xdr:row>47</xdr:row>
      <xdr:rowOff>152400</xdr:rowOff>
    </xdr:to>
    <xdr:grpSp>
      <xdr:nvGrpSpPr>
        <xdr:cNvPr id="946" name="Group 453">
          <a:extLst>
            <a:ext uri="{FF2B5EF4-FFF2-40B4-BE49-F238E27FC236}">
              <a16:creationId xmlns:a16="http://schemas.microsoft.com/office/drawing/2014/main" id="{BC01E03F-B353-429C-BA00-41260B20AD1A}"/>
            </a:ext>
          </a:extLst>
        </xdr:cNvPr>
        <xdr:cNvGrpSpPr>
          <a:grpSpLocks/>
        </xdr:cNvGrpSpPr>
      </xdr:nvGrpSpPr>
      <xdr:grpSpPr bwMode="auto">
        <a:xfrm>
          <a:off x="4743450" y="7915275"/>
          <a:ext cx="1447800" cy="590550"/>
          <a:chOff x="0" y="0"/>
          <a:chExt cx="1955" cy="930"/>
        </a:xfrm>
      </xdr:grpSpPr>
      <xdr:grpSp>
        <xdr:nvGrpSpPr>
          <xdr:cNvPr id="947" name="Group 490">
            <a:extLst>
              <a:ext uri="{FF2B5EF4-FFF2-40B4-BE49-F238E27FC236}">
                <a16:creationId xmlns:a16="http://schemas.microsoft.com/office/drawing/2014/main" id="{E338E202-0E48-B594-3F0E-16E1C0E57C30}"/>
              </a:ext>
            </a:extLst>
          </xdr:cNvPr>
          <xdr:cNvGrpSpPr>
            <a:grpSpLocks/>
          </xdr:cNvGrpSpPr>
        </xdr:nvGrpSpPr>
        <xdr:grpSpPr bwMode="auto">
          <a:xfrm>
            <a:off x="1903" y="0"/>
            <a:ext cx="52" cy="929"/>
            <a:chOff x="1903" y="0"/>
            <a:chExt cx="52" cy="929"/>
          </a:xfrm>
        </xdr:grpSpPr>
        <xdr:sp macro="" textlink="">
          <xdr:nvSpPr>
            <xdr:cNvPr id="984" name="Freeform 491">
              <a:extLst>
                <a:ext uri="{FF2B5EF4-FFF2-40B4-BE49-F238E27FC236}">
                  <a16:creationId xmlns:a16="http://schemas.microsoft.com/office/drawing/2014/main" id="{94D05B7C-A7CD-7B90-1AAC-33D4620B61DB}"/>
                </a:ext>
              </a:extLst>
            </xdr:cNvPr>
            <xdr:cNvSpPr>
              <a:spLocks/>
            </xdr:cNvSpPr>
          </xdr:nvSpPr>
          <xdr:spPr bwMode="auto">
            <a:xfrm>
              <a:off x="1903" y="0"/>
              <a:ext cx="52" cy="929"/>
            </a:xfrm>
            <a:custGeom>
              <a:avLst/>
              <a:gdLst>
                <a:gd name="T0" fmla="+- 0 1903 1903"/>
                <a:gd name="T1" fmla="*/ T0 w 52"/>
                <a:gd name="T2" fmla="*/ 928 h 929"/>
                <a:gd name="T3" fmla="+- 0 1954 1903"/>
                <a:gd name="T4" fmla="*/ T3 w 52"/>
                <a:gd name="T5" fmla="*/ 928 h 929"/>
                <a:gd name="T6" fmla="+- 0 1954 1903"/>
                <a:gd name="T7" fmla="*/ T6 w 52"/>
                <a:gd name="T8" fmla="*/ 0 h 929"/>
                <a:gd name="T9" fmla="+- 0 1903 1903"/>
                <a:gd name="T10" fmla="*/ T9 w 52"/>
                <a:gd name="T11" fmla="*/ 0 h 929"/>
                <a:gd name="T12" fmla="+- 0 1903 1903"/>
                <a:gd name="T13" fmla="*/ T12 w 52"/>
                <a:gd name="T14" fmla="*/ 928 h 929"/>
              </a:gdLst>
              <a:ahLst/>
              <a:cxnLst>
                <a:cxn ang="0">
                  <a:pos x="T1" y="T2"/>
                </a:cxn>
                <a:cxn ang="0">
                  <a:pos x="T4" y="T5"/>
                </a:cxn>
                <a:cxn ang="0">
                  <a:pos x="T7" y="T8"/>
                </a:cxn>
                <a:cxn ang="0">
                  <a:pos x="T10" y="T11"/>
                </a:cxn>
                <a:cxn ang="0">
                  <a:pos x="T13" y="T14"/>
                </a:cxn>
              </a:cxnLst>
              <a:rect l="0" t="0" r="r" b="b"/>
              <a:pathLst>
                <a:path w="52" h="929">
                  <a:moveTo>
                    <a:pt x="0" y="928"/>
                  </a:moveTo>
                  <a:lnTo>
                    <a:pt x="51" y="928"/>
                  </a:lnTo>
                  <a:lnTo>
                    <a:pt x="51" y="0"/>
                  </a:lnTo>
                  <a:lnTo>
                    <a:pt x="0" y="0"/>
                  </a:lnTo>
                  <a:lnTo>
                    <a:pt x="0" y="928"/>
                  </a:lnTo>
                  <a:close/>
                </a:path>
              </a:pathLst>
            </a:custGeom>
            <a:solidFill>
              <a:srgbClr val="D7B6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948" name="Group 488">
            <a:extLst>
              <a:ext uri="{FF2B5EF4-FFF2-40B4-BE49-F238E27FC236}">
                <a16:creationId xmlns:a16="http://schemas.microsoft.com/office/drawing/2014/main" id="{092EBD12-0496-6023-6463-5451226AAF6D}"/>
              </a:ext>
            </a:extLst>
          </xdr:cNvPr>
          <xdr:cNvGrpSpPr>
            <a:grpSpLocks/>
          </xdr:cNvGrpSpPr>
        </xdr:nvGrpSpPr>
        <xdr:grpSpPr bwMode="auto">
          <a:xfrm>
            <a:off x="0" y="1"/>
            <a:ext cx="52" cy="929"/>
            <a:chOff x="0" y="1"/>
            <a:chExt cx="52" cy="929"/>
          </a:xfrm>
        </xdr:grpSpPr>
        <xdr:sp macro="" textlink="">
          <xdr:nvSpPr>
            <xdr:cNvPr id="983" name="Freeform 489">
              <a:extLst>
                <a:ext uri="{FF2B5EF4-FFF2-40B4-BE49-F238E27FC236}">
                  <a16:creationId xmlns:a16="http://schemas.microsoft.com/office/drawing/2014/main" id="{6EEE7592-6CA6-54AA-8D48-F988FCF8C746}"/>
                </a:ext>
              </a:extLst>
            </xdr:cNvPr>
            <xdr:cNvSpPr>
              <a:spLocks/>
            </xdr:cNvSpPr>
          </xdr:nvSpPr>
          <xdr:spPr bwMode="auto">
            <a:xfrm>
              <a:off x="0" y="1"/>
              <a:ext cx="52" cy="929"/>
            </a:xfrm>
            <a:custGeom>
              <a:avLst/>
              <a:gdLst>
                <a:gd name="T0" fmla="*/ 0 w 52"/>
                <a:gd name="T1" fmla="+- 0 929 1"/>
                <a:gd name="T2" fmla="*/ 929 h 929"/>
                <a:gd name="T3" fmla="*/ 52 w 52"/>
                <a:gd name="T4" fmla="+- 0 929 1"/>
                <a:gd name="T5" fmla="*/ 929 h 929"/>
                <a:gd name="T6" fmla="*/ 52 w 52"/>
                <a:gd name="T7" fmla="+- 0 1 1"/>
                <a:gd name="T8" fmla="*/ 1 h 929"/>
                <a:gd name="T9" fmla="*/ 0 w 52"/>
                <a:gd name="T10" fmla="+- 0 1 1"/>
                <a:gd name="T11" fmla="*/ 1 h 929"/>
                <a:gd name="T12" fmla="*/ 0 w 52"/>
                <a:gd name="T13" fmla="+- 0 929 1"/>
                <a:gd name="T14" fmla="*/ 929 h 929"/>
              </a:gdLst>
              <a:ahLst/>
              <a:cxnLst>
                <a:cxn ang="0">
                  <a:pos x="T0" y="T2"/>
                </a:cxn>
                <a:cxn ang="0">
                  <a:pos x="T3" y="T5"/>
                </a:cxn>
                <a:cxn ang="0">
                  <a:pos x="T6" y="T8"/>
                </a:cxn>
                <a:cxn ang="0">
                  <a:pos x="T9" y="T11"/>
                </a:cxn>
                <a:cxn ang="0">
                  <a:pos x="T12" y="T14"/>
                </a:cxn>
              </a:cxnLst>
              <a:rect l="0" t="0" r="r" b="b"/>
              <a:pathLst>
                <a:path w="52" h="929">
                  <a:moveTo>
                    <a:pt x="0" y="928"/>
                  </a:moveTo>
                  <a:lnTo>
                    <a:pt x="52" y="928"/>
                  </a:lnTo>
                  <a:lnTo>
                    <a:pt x="52" y="0"/>
                  </a:lnTo>
                  <a:lnTo>
                    <a:pt x="0" y="0"/>
                  </a:lnTo>
                  <a:lnTo>
                    <a:pt x="0" y="928"/>
                  </a:lnTo>
                  <a:close/>
                </a:path>
              </a:pathLst>
            </a:custGeom>
            <a:solidFill>
              <a:srgbClr val="D7B6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949" name="Group 486">
            <a:extLst>
              <a:ext uri="{FF2B5EF4-FFF2-40B4-BE49-F238E27FC236}">
                <a16:creationId xmlns:a16="http://schemas.microsoft.com/office/drawing/2014/main" id="{F68E3796-6039-99CD-5BE1-4FBA901C7831}"/>
              </a:ext>
            </a:extLst>
          </xdr:cNvPr>
          <xdr:cNvGrpSpPr>
            <a:grpSpLocks/>
          </xdr:cNvGrpSpPr>
        </xdr:nvGrpSpPr>
        <xdr:grpSpPr bwMode="auto">
          <a:xfrm>
            <a:off x="51" y="26"/>
            <a:ext cx="1852" cy="2"/>
            <a:chOff x="51" y="26"/>
            <a:chExt cx="1852" cy="2"/>
          </a:xfrm>
        </xdr:grpSpPr>
        <xdr:sp macro="" textlink="">
          <xdr:nvSpPr>
            <xdr:cNvPr id="982" name="Freeform 487">
              <a:extLst>
                <a:ext uri="{FF2B5EF4-FFF2-40B4-BE49-F238E27FC236}">
                  <a16:creationId xmlns:a16="http://schemas.microsoft.com/office/drawing/2014/main" id="{479787EB-09C0-EA0A-F301-F6BD99E0F55F}"/>
                </a:ext>
              </a:extLst>
            </xdr:cNvPr>
            <xdr:cNvSpPr>
              <a:spLocks/>
            </xdr:cNvSpPr>
          </xdr:nvSpPr>
          <xdr:spPr bwMode="auto">
            <a:xfrm>
              <a:off x="51" y="26"/>
              <a:ext cx="1852" cy="2"/>
            </a:xfrm>
            <a:custGeom>
              <a:avLst/>
              <a:gdLst>
                <a:gd name="T0" fmla="+- 0 51 51"/>
                <a:gd name="T1" fmla="*/ T0 w 1852"/>
                <a:gd name="T2" fmla="+- 0 1903 51"/>
                <a:gd name="T3" fmla="*/ T2 w 1852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1852">
                  <a:moveTo>
                    <a:pt x="0" y="0"/>
                  </a:moveTo>
                  <a:lnTo>
                    <a:pt x="1852" y="0"/>
                  </a:lnTo>
                </a:path>
              </a:pathLst>
            </a:custGeom>
            <a:noFill/>
            <a:ln w="33084">
              <a:solidFill>
                <a:srgbClr val="D7B68E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50" name="Group 484">
            <a:extLst>
              <a:ext uri="{FF2B5EF4-FFF2-40B4-BE49-F238E27FC236}">
                <a16:creationId xmlns:a16="http://schemas.microsoft.com/office/drawing/2014/main" id="{48539842-3016-9B0C-8678-8CC431DE472C}"/>
              </a:ext>
            </a:extLst>
          </xdr:cNvPr>
          <xdr:cNvGrpSpPr>
            <a:grpSpLocks/>
          </xdr:cNvGrpSpPr>
        </xdr:nvGrpSpPr>
        <xdr:grpSpPr bwMode="auto">
          <a:xfrm>
            <a:off x="52" y="877"/>
            <a:ext cx="1852" cy="53"/>
            <a:chOff x="52" y="877"/>
            <a:chExt cx="1852" cy="53"/>
          </a:xfrm>
        </xdr:grpSpPr>
        <xdr:sp macro="" textlink="">
          <xdr:nvSpPr>
            <xdr:cNvPr id="981" name="Freeform 485">
              <a:extLst>
                <a:ext uri="{FF2B5EF4-FFF2-40B4-BE49-F238E27FC236}">
                  <a16:creationId xmlns:a16="http://schemas.microsoft.com/office/drawing/2014/main" id="{A40D1162-9E7E-F091-6B84-0FE963AB227C}"/>
                </a:ext>
              </a:extLst>
            </xdr:cNvPr>
            <xdr:cNvSpPr>
              <a:spLocks/>
            </xdr:cNvSpPr>
          </xdr:nvSpPr>
          <xdr:spPr bwMode="auto">
            <a:xfrm>
              <a:off x="52" y="877"/>
              <a:ext cx="1852" cy="53"/>
            </a:xfrm>
            <a:custGeom>
              <a:avLst/>
              <a:gdLst>
                <a:gd name="T0" fmla="+- 0 52 52"/>
                <a:gd name="T1" fmla="*/ T0 w 1852"/>
                <a:gd name="T2" fmla="+- 0 929 877"/>
                <a:gd name="T3" fmla="*/ 929 h 53"/>
                <a:gd name="T4" fmla="+- 0 1903 52"/>
                <a:gd name="T5" fmla="*/ T4 w 1852"/>
                <a:gd name="T6" fmla="+- 0 929 877"/>
                <a:gd name="T7" fmla="*/ 929 h 53"/>
                <a:gd name="T8" fmla="+- 0 1903 52"/>
                <a:gd name="T9" fmla="*/ T8 w 1852"/>
                <a:gd name="T10" fmla="+- 0 877 877"/>
                <a:gd name="T11" fmla="*/ 877 h 53"/>
                <a:gd name="T12" fmla="+- 0 52 52"/>
                <a:gd name="T13" fmla="*/ T12 w 1852"/>
                <a:gd name="T14" fmla="+- 0 877 877"/>
                <a:gd name="T15" fmla="*/ 877 h 53"/>
                <a:gd name="T16" fmla="+- 0 52 52"/>
                <a:gd name="T17" fmla="*/ T16 w 1852"/>
                <a:gd name="T18" fmla="+- 0 929 877"/>
                <a:gd name="T19" fmla="*/ 929 h 5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1852" h="53">
                  <a:moveTo>
                    <a:pt x="0" y="52"/>
                  </a:moveTo>
                  <a:lnTo>
                    <a:pt x="1851" y="52"/>
                  </a:lnTo>
                  <a:lnTo>
                    <a:pt x="1851" y="0"/>
                  </a:lnTo>
                  <a:lnTo>
                    <a:pt x="0" y="0"/>
                  </a:lnTo>
                  <a:lnTo>
                    <a:pt x="0" y="52"/>
                  </a:lnTo>
                  <a:close/>
                </a:path>
              </a:pathLst>
            </a:custGeom>
            <a:solidFill>
              <a:srgbClr val="D7B68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951" name="Group 482">
            <a:extLst>
              <a:ext uri="{FF2B5EF4-FFF2-40B4-BE49-F238E27FC236}">
                <a16:creationId xmlns:a16="http://schemas.microsoft.com/office/drawing/2014/main" id="{4C7F13EF-EE3E-7A68-2EA5-8106C6AB038E}"/>
              </a:ext>
            </a:extLst>
          </xdr:cNvPr>
          <xdr:cNvGrpSpPr>
            <a:grpSpLocks/>
          </xdr:cNvGrpSpPr>
        </xdr:nvGrpSpPr>
        <xdr:grpSpPr bwMode="auto">
          <a:xfrm>
            <a:off x="1902" y="0"/>
            <a:ext cx="2" cy="929"/>
            <a:chOff x="1902" y="0"/>
            <a:chExt cx="2" cy="929"/>
          </a:xfrm>
        </xdr:grpSpPr>
        <xdr:sp macro="" textlink="">
          <xdr:nvSpPr>
            <xdr:cNvPr id="980" name="Freeform 483">
              <a:extLst>
                <a:ext uri="{FF2B5EF4-FFF2-40B4-BE49-F238E27FC236}">
                  <a16:creationId xmlns:a16="http://schemas.microsoft.com/office/drawing/2014/main" id="{61A8A4E2-9C68-400F-4624-2227A961CDFA}"/>
                </a:ext>
              </a:extLst>
            </xdr:cNvPr>
            <xdr:cNvSpPr>
              <a:spLocks/>
            </xdr:cNvSpPr>
          </xdr:nvSpPr>
          <xdr:spPr bwMode="auto">
            <a:xfrm>
              <a:off x="1902" y="0"/>
              <a:ext cx="2" cy="929"/>
            </a:xfrm>
            <a:custGeom>
              <a:avLst/>
              <a:gdLst>
                <a:gd name="T0" fmla="+- 0 1903 1902"/>
                <a:gd name="T1" fmla="*/ T0 w 1"/>
                <a:gd name="T2" fmla="*/ 928 h 929"/>
                <a:gd name="T3" fmla="+- 0 1902 1902"/>
                <a:gd name="T4" fmla="*/ T3 w 1"/>
                <a:gd name="T5" fmla="*/ 0 h 929"/>
              </a:gdLst>
              <a:ahLst/>
              <a:cxnLst>
                <a:cxn ang="0">
                  <a:pos x="T1" y="T2"/>
                </a:cxn>
                <a:cxn ang="0">
                  <a:pos x="T4" y="T5"/>
                </a:cxn>
              </a:cxnLst>
              <a:rect l="0" t="0" r="r" b="b"/>
              <a:pathLst>
                <a:path w="1" h="929">
                  <a:moveTo>
                    <a:pt x="1" y="928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52" name="Group 480">
            <a:extLst>
              <a:ext uri="{FF2B5EF4-FFF2-40B4-BE49-F238E27FC236}">
                <a16:creationId xmlns:a16="http://schemas.microsoft.com/office/drawing/2014/main" id="{F079B2AA-0462-0A33-D3DF-30D40175B7A5}"/>
              </a:ext>
            </a:extLst>
          </xdr:cNvPr>
          <xdr:cNvGrpSpPr>
            <a:grpSpLocks/>
          </xdr:cNvGrpSpPr>
        </xdr:nvGrpSpPr>
        <xdr:grpSpPr bwMode="auto">
          <a:xfrm>
            <a:off x="1903" y="928"/>
            <a:ext cx="51" cy="2"/>
            <a:chOff x="1903" y="928"/>
            <a:chExt cx="51" cy="2"/>
          </a:xfrm>
        </xdr:grpSpPr>
        <xdr:sp macro="" textlink="">
          <xdr:nvSpPr>
            <xdr:cNvPr id="979" name="Freeform 481">
              <a:extLst>
                <a:ext uri="{FF2B5EF4-FFF2-40B4-BE49-F238E27FC236}">
                  <a16:creationId xmlns:a16="http://schemas.microsoft.com/office/drawing/2014/main" id="{7D432CF1-AE94-5F5D-2D0D-E3B63A89324B}"/>
                </a:ext>
              </a:extLst>
            </xdr:cNvPr>
            <xdr:cNvSpPr>
              <a:spLocks/>
            </xdr:cNvSpPr>
          </xdr:nvSpPr>
          <xdr:spPr bwMode="auto">
            <a:xfrm>
              <a:off x="1903" y="928"/>
              <a:ext cx="51" cy="2"/>
            </a:xfrm>
            <a:custGeom>
              <a:avLst/>
              <a:gdLst>
                <a:gd name="T0" fmla="+- 0 1954 1903"/>
                <a:gd name="T1" fmla="*/ T0 w 51"/>
                <a:gd name="T2" fmla="+- 0 928 928"/>
                <a:gd name="T3" fmla="*/ 928 h 1"/>
                <a:gd name="T4" fmla="+- 0 1903 1903"/>
                <a:gd name="T5" fmla="*/ T4 w 51"/>
                <a:gd name="T6" fmla="+- 0 928 928"/>
                <a:gd name="T7" fmla="*/ 928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1" h="1">
                  <a:moveTo>
                    <a:pt x="51" y="0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53" name="Group 478">
            <a:extLst>
              <a:ext uri="{FF2B5EF4-FFF2-40B4-BE49-F238E27FC236}">
                <a16:creationId xmlns:a16="http://schemas.microsoft.com/office/drawing/2014/main" id="{5B2AC7C4-08EA-D304-F3B0-30930BD5CE6B}"/>
              </a:ext>
            </a:extLst>
          </xdr:cNvPr>
          <xdr:cNvGrpSpPr>
            <a:grpSpLocks/>
          </xdr:cNvGrpSpPr>
        </xdr:nvGrpSpPr>
        <xdr:grpSpPr bwMode="auto">
          <a:xfrm>
            <a:off x="1953" y="0"/>
            <a:ext cx="2" cy="929"/>
            <a:chOff x="1953" y="0"/>
            <a:chExt cx="2" cy="929"/>
          </a:xfrm>
        </xdr:grpSpPr>
        <xdr:sp macro="" textlink="">
          <xdr:nvSpPr>
            <xdr:cNvPr id="978" name="Freeform 479">
              <a:extLst>
                <a:ext uri="{FF2B5EF4-FFF2-40B4-BE49-F238E27FC236}">
                  <a16:creationId xmlns:a16="http://schemas.microsoft.com/office/drawing/2014/main" id="{49ED4C1B-55BC-C336-0A35-DD54332A5058}"/>
                </a:ext>
              </a:extLst>
            </xdr:cNvPr>
            <xdr:cNvSpPr>
              <a:spLocks/>
            </xdr:cNvSpPr>
          </xdr:nvSpPr>
          <xdr:spPr bwMode="auto">
            <a:xfrm>
              <a:off x="1953" y="0"/>
              <a:ext cx="2" cy="929"/>
            </a:xfrm>
            <a:custGeom>
              <a:avLst/>
              <a:gdLst>
                <a:gd name="T0" fmla="+- 0 1953 1953"/>
                <a:gd name="T1" fmla="*/ T0 w 1"/>
                <a:gd name="T2" fmla="*/ 0 h 929"/>
                <a:gd name="T3" fmla="+- 0 1954 1953"/>
                <a:gd name="T4" fmla="*/ T3 w 1"/>
                <a:gd name="T5" fmla="*/ 928 h 929"/>
              </a:gdLst>
              <a:ahLst/>
              <a:cxnLst>
                <a:cxn ang="0">
                  <a:pos x="T1" y="T2"/>
                </a:cxn>
                <a:cxn ang="0">
                  <a:pos x="T4" y="T5"/>
                </a:cxn>
              </a:cxnLst>
              <a:rect l="0" t="0" r="r" b="b"/>
              <a:pathLst>
                <a:path w="1" h="929">
                  <a:moveTo>
                    <a:pt x="0" y="0"/>
                  </a:moveTo>
                  <a:lnTo>
                    <a:pt x="1" y="928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54" name="Group 476">
            <a:extLst>
              <a:ext uri="{FF2B5EF4-FFF2-40B4-BE49-F238E27FC236}">
                <a16:creationId xmlns:a16="http://schemas.microsoft.com/office/drawing/2014/main" id="{6C107FED-F209-0687-54B7-EAB2FE519924}"/>
              </a:ext>
            </a:extLst>
          </xdr:cNvPr>
          <xdr:cNvGrpSpPr>
            <a:grpSpLocks/>
          </xdr:cNvGrpSpPr>
        </xdr:nvGrpSpPr>
        <xdr:grpSpPr bwMode="auto">
          <a:xfrm>
            <a:off x="1902" y="0"/>
            <a:ext cx="51" cy="2"/>
            <a:chOff x="1902" y="0"/>
            <a:chExt cx="51" cy="2"/>
          </a:xfrm>
        </xdr:grpSpPr>
        <xdr:sp macro="" textlink="">
          <xdr:nvSpPr>
            <xdr:cNvPr id="977" name="Freeform 477">
              <a:extLst>
                <a:ext uri="{FF2B5EF4-FFF2-40B4-BE49-F238E27FC236}">
                  <a16:creationId xmlns:a16="http://schemas.microsoft.com/office/drawing/2014/main" id="{21F2A206-1271-611D-6E81-5CAD39AE516E}"/>
                </a:ext>
              </a:extLst>
            </xdr:cNvPr>
            <xdr:cNvSpPr>
              <a:spLocks/>
            </xdr:cNvSpPr>
          </xdr:nvSpPr>
          <xdr:spPr bwMode="auto">
            <a:xfrm>
              <a:off x="1902" y="0"/>
              <a:ext cx="51" cy="2"/>
            </a:xfrm>
            <a:custGeom>
              <a:avLst/>
              <a:gdLst>
                <a:gd name="T0" fmla="+- 0 1902 1902"/>
                <a:gd name="T1" fmla="*/ T0 w 51"/>
                <a:gd name="T2" fmla="+- 0 1953 1902"/>
                <a:gd name="T3" fmla="*/ T2 w 51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51">
                  <a:moveTo>
                    <a:pt x="0" y="0"/>
                  </a:moveTo>
                  <a:lnTo>
                    <a:pt x="5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55" name="Group 474">
            <a:extLst>
              <a:ext uri="{FF2B5EF4-FFF2-40B4-BE49-F238E27FC236}">
                <a16:creationId xmlns:a16="http://schemas.microsoft.com/office/drawing/2014/main" id="{8B87C2D7-3523-7D69-B7C7-79F0C3F37792}"/>
              </a:ext>
            </a:extLst>
          </xdr:cNvPr>
          <xdr:cNvGrpSpPr>
            <a:grpSpLocks/>
          </xdr:cNvGrpSpPr>
        </xdr:nvGrpSpPr>
        <xdr:grpSpPr bwMode="auto">
          <a:xfrm>
            <a:off x="0" y="1"/>
            <a:ext cx="2" cy="929"/>
            <a:chOff x="0" y="1"/>
            <a:chExt cx="2" cy="929"/>
          </a:xfrm>
        </xdr:grpSpPr>
        <xdr:sp macro="" textlink="">
          <xdr:nvSpPr>
            <xdr:cNvPr id="976" name="Freeform 475">
              <a:extLst>
                <a:ext uri="{FF2B5EF4-FFF2-40B4-BE49-F238E27FC236}">
                  <a16:creationId xmlns:a16="http://schemas.microsoft.com/office/drawing/2014/main" id="{ADAAD1D0-D65E-0050-46E2-FB07C7F93ED1}"/>
                </a:ext>
              </a:extLst>
            </xdr:cNvPr>
            <xdr:cNvSpPr>
              <a:spLocks/>
            </xdr:cNvSpPr>
          </xdr:nvSpPr>
          <xdr:spPr bwMode="auto">
            <a:xfrm>
              <a:off x="0" y="1"/>
              <a:ext cx="2" cy="929"/>
            </a:xfrm>
            <a:custGeom>
              <a:avLst/>
              <a:gdLst>
                <a:gd name="T0" fmla="*/ 1 w 1"/>
                <a:gd name="T1" fmla="+- 0 930 1"/>
                <a:gd name="T2" fmla="*/ 930 h 929"/>
                <a:gd name="T3" fmla="*/ 0 w 1"/>
                <a:gd name="T4" fmla="+- 0 1 1"/>
                <a:gd name="T5" fmla="*/ 1 h 929"/>
              </a:gdLst>
              <a:ahLst/>
              <a:cxnLst>
                <a:cxn ang="0">
                  <a:pos x="T0" y="T2"/>
                </a:cxn>
                <a:cxn ang="0">
                  <a:pos x="T3" y="T5"/>
                </a:cxn>
              </a:cxnLst>
              <a:rect l="0" t="0" r="r" b="b"/>
              <a:pathLst>
                <a:path w="1" h="929">
                  <a:moveTo>
                    <a:pt x="1" y="929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56" name="Group 472">
            <a:extLst>
              <a:ext uri="{FF2B5EF4-FFF2-40B4-BE49-F238E27FC236}">
                <a16:creationId xmlns:a16="http://schemas.microsoft.com/office/drawing/2014/main" id="{B336ED19-705B-D2BF-A9CC-5109DC4E9E2C}"/>
              </a:ext>
            </a:extLst>
          </xdr:cNvPr>
          <xdr:cNvGrpSpPr>
            <a:grpSpLocks/>
          </xdr:cNvGrpSpPr>
        </xdr:nvGrpSpPr>
        <xdr:grpSpPr bwMode="auto">
          <a:xfrm>
            <a:off x="1" y="929"/>
            <a:ext cx="51" cy="2"/>
            <a:chOff x="1" y="929"/>
            <a:chExt cx="51" cy="2"/>
          </a:xfrm>
        </xdr:grpSpPr>
        <xdr:sp macro="" textlink="">
          <xdr:nvSpPr>
            <xdr:cNvPr id="975" name="Freeform 473">
              <a:extLst>
                <a:ext uri="{FF2B5EF4-FFF2-40B4-BE49-F238E27FC236}">
                  <a16:creationId xmlns:a16="http://schemas.microsoft.com/office/drawing/2014/main" id="{D3BA5B07-3398-51DD-4F5B-B1C6143E41EB}"/>
                </a:ext>
              </a:extLst>
            </xdr:cNvPr>
            <xdr:cNvSpPr>
              <a:spLocks/>
            </xdr:cNvSpPr>
          </xdr:nvSpPr>
          <xdr:spPr bwMode="auto">
            <a:xfrm>
              <a:off x="1" y="929"/>
              <a:ext cx="51" cy="2"/>
            </a:xfrm>
            <a:custGeom>
              <a:avLst/>
              <a:gdLst>
                <a:gd name="T0" fmla="+- 0 51 1"/>
                <a:gd name="T1" fmla="*/ T0 w 51"/>
                <a:gd name="T2" fmla="+- 0 929 929"/>
                <a:gd name="T3" fmla="*/ 929 h 1"/>
                <a:gd name="T4" fmla="+- 0 1 1"/>
                <a:gd name="T5" fmla="*/ T4 w 51"/>
                <a:gd name="T6" fmla="+- 0 930 929"/>
                <a:gd name="T7" fmla="*/ 930 h 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51" h="1">
                  <a:moveTo>
                    <a:pt x="50" y="0"/>
                  </a:moveTo>
                  <a:lnTo>
                    <a:pt x="0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57" name="Group 470">
            <a:extLst>
              <a:ext uri="{FF2B5EF4-FFF2-40B4-BE49-F238E27FC236}">
                <a16:creationId xmlns:a16="http://schemas.microsoft.com/office/drawing/2014/main" id="{8F25482F-D9FD-C3B1-DB33-0FD5C4E3675A}"/>
              </a:ext>
            </a:extLst>
          </xdr:cNvPr>
          <xdr:cNvGrpSpPr>
            <a:grpSpLocks/>
          </xdr:cNvGrpSpPr>
        </xdr:nvGrpSpPr>
        <xdr:grpSpPr bwMode="auto">
          <a:xfrm>
            <a:off x="51" y="1"/>
            <a:ext cx="2" cy="929"/>
            <a:chOff x="51" y="1"/>
            <a:chExt cx="2" cy="929"/>
          </a:xfrm>
        </xdr:grpSpPr>
        <xdr:sp macro="" textlink="">
          <xdr:nvSpPr>
            <xdr:cNvPr id="974" name="Freeform 471">
              <a:extLst>
                <a:ext uri="{FF2B5EF4-FFF2-40B4-BE49-F238E27FC236}">
                  <a16:creationId xmlns:a16="http://schemas.microsoft.com/office/drawing/2014/main" id="{75A9802D-A9AC-F1F1-70B0-F45EA400ACC6}"/>
                </a:ext>
              </a:extLst>
            </xdr:cNvPr>
            <xdr:cNvSpPr>
              <a:spLocks/>
            </xdr:cNvSpPr>
          </xdr:nvSpPr>
          <xdr:spPr bwMode="auto">
            <a:xfrm>
              <a:off x="51" y="1"/>
              <a:ext cx="2" cy="929"/>
            </a:xfrm>
            <a:custGeom>
              <a:avLst/>
              <a:gdLst>
                <a:gd name="T0" fmla="+- 0 51 51"/>
                <a:gd name="T1" fmla="*/ T0 w 1"/>
                <a:gd name="T2" fmla="+- 0 1 1"/>
                <a:gd name="T3" fmla="*/ 1 h 929"/>
                <a:gd name="T4" fmla="+- 0 51 51"/>
                <a:gd name="T5" fmla="*/ T4 w 1"/>
                <a:gd name="T6" fmla="+- 0 929 1"/>
                <a:gd name="T7" fmla="*/ 929 h 929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929">
                  <a:moveTo>
                    <a:pt x="0" y="0"/>
                  </a:moveTo>
                  <a:lnTo>
                    <a:pt x="0" y="928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58" name="Group 468">
            <a:extLst>
              <a:ext uri="{FF2B5EF4-FFF2-40B4-BE49-F238E27FC236}">
                <a16:creationId xmlns:a16="http://schemas.microsoft.com/office/drawing/2014/main" id="{F3ADAD30-D642-0D2C-9CC9-6AEE8BF527B1}"/>
              </a:ext>
            </a:extLst>
          </xdr:cNvPr>
          <xdr:cNvGrpSpPr>
            <a:grpSpLocks/>
          </xdr:cNvGrpSpPr>
        </xdr:nvGrpSpPr>
        <xdr:grpSpPr bwMode="auto">
          <a:xfrm>
            <a:off x="0" y="1"/>
            <a:ext cx="51" cy="2"/>
            <a:chOff x="0" y="1"/>
            <a:chExt cx="51" cy="2"/>
          </a:xfrm>
        </xdr:grpSpPr>
        <xdr:sp macro="" textlink="">
          <xdr:nvSpPr>
            <xdr:cNvPr id="973" name="Freeform 469">
              <a:extLst>
                <a:ext uri="{FF2B5EF4-FFF2-40B4-BE49-F238E27FC236}">
                  <a16:creationId xmlns:a16="http://schemas.microsoft.com/office/drawing/2014/main" id="{18569A6F-C5C9-9013-3B2F-E680DBF433F3}"/>
                </a:ext>
              </a:extLst>
            </xdr:cNvPr>
            <xdr:cNvSpPr>
              <a:spLocks/>
            </xdr:cNvSpPr>
          </xdr:nvSpPr>
          <xdr:spPr bwMode="auto">
            <a:xfrm>
              <a:off x="0" y="1"/>
              <a:ext cx="51" cy="2"/>
            </a:xfrm>
            <a:custGeom>
              <a:avLst/>
              <a:gdLst>
                <a:gd name="T0" fmla="*/ 0 w 51"/>
                <a:gd name="T1" fmla="*/ 51 w 51"/>
              </a:gdLst>
              <a:ahLst/>
              <a:cxnLst>
                <a:cxn ang="0">
                  <a:pos x="T0" y="0"/>
                </a:cxn>
                <a:cxn ang="0">
                  <a:pos x="T1" y="0"/>
                </a:cxn>
              </a:cxnLst>
              <a:rect l="0" t="0" r="r" b="b"/>
              <a:pathLst>
                <a:path w="51">
                  <a:moveTo>
                    <a:pt x="0" y="0"/>
                  </a:moveTo>
                  <a:lnTo>
                    <a:pt x="5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59" name="Group 466">
            <a:extLst>
              <a:ext uri="{FF2B5EF4-FFF2-40B4-BE49-F238E27FC236}">
                <a16:creationId xmlns:a16="http://schemas.microsoft.com/office/drawing/2014/main" id="{20CF0746-7CEA-D8E0-0DBA-5FA09A0E5124}"/>
              </a:ext>
            </a:extLst>
          </xdr:cNvPr>
          <xdr:cNvGrpSpPr>
            <a:grpSpLocks/>
          </xdr:cNvGrpSpPr>
        </xdr:nvGrpSpPr>
        <xdr:grpSpPr bwMode="auto">
          <a:xfrm>
            <a:off x="51" y="1"/>
            <a:ext cx="2" cy="51"/>
            <a:chOff x="51" y="1"/>
            <a:chExt cx="2" cy="51"/>
          </a:xfrm>
        </xdr:grpSpPr>
        <xdr:sp macro="" textlink="">
          <xdr:nvSpPr>
            <xdr:cNvPr id="972" name="Freeform 467">
              <a:extLst>
                <a:ext uri="{FF2B5EF4-FFF2-40B4-BE49-F238E27FC236}">
                  <a16:creationId xmlns:a16="http://schemas.microsoft.com/office/drawing/2014/main" id="{40DE7602-9891-B43D-9051-530F1659D023}"/>
                </a:ext>
              </a:extLst>
            </xdr:cNvPr>
            <xdr:cNvSpPr>
              <a:spLocks/>
            </xdr:cNvSpPr>
          </xdr:nvSpPr>
          <xdr:spPr bwMode="auto">
            <a:xfrm>
              <a:off x="51" y="1"/>
              <a:ext cx="2" cy="51"/>
            </a:xfrm>
            <a:custGeom>
              <a:avLst/>
              <a:gdLst>
                <a:gd name="T0" fmla="+- 0 51 51"/>
                <a:gd name="T1" fmla="*/ T0 w 1"/>
                <a:gd name="T2" fmla="+- 0 52 1"/>
                <a:gd name="T3" fmla="*/ 52 h 51"/>
                <a:gd name="T4" fmla="+- 0 51 51"/>
                <a:gd name="T5" fmla="*/ T4 w 1"/>
                <a:gd name="T6" fmla="+- 0 1 1"/>
                <a:gd name="T7" fmla="*/ 1 h 5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" h="51">
                  <a:moveTo>
                    <a:pt x="0" y="5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60" name="Group 464">
            <a:extLst>
              <a:ext uri="{FF2B5EF4-FFF2-40B4-BE49-F238E27FC236}">
                <a16:creationId xmlns:a16="http://schemas.microsoft.com/office/drawing/2014/main" id="{BB52D6DD-9FD7-BC2C-DE93-B2DB305E2657}"/>
              </a:ext>
            </a:extLst>
          </xdr:cNvPr>
          <xdr:cNvGrpSpPr>
            <a:grpSpLocks/>
          </xdr:cNvGrpSpPr>
        </xdr:nvGrpSpPr>
        <xdr:grpSpPr bwMode="auto">
          <a:xfrm>
            <a:off x="51" y="51"/>
            <a:ext cx="1852" cy="2"/>
            <a:chOff x="51" y="51"/>
            <a:chExt cx="1852" cy="2"/>
          </a:xfrm>
        </xdr:grpSpPr>
        <xdr:sp macro="" textlink="">
          <xdr:nvSpPr>
            <xdr:cNvPr id="971" name="Freeform 465">
              <a:extLst>
                <a:ext uri="{FF2B5EF4-FFF2-40B4-BE49-F238E27FC236}">
                  <a16:creationId xmlns:a16="http://schemas.microsoft.com/office/drawing/2014/main" id="{84AB2B33-764E-59A2-F651-DC707BC3D548}"/>
                </a:ext>
              </a:extLst>
            </xdr:cNvPr>
            <xdr:cNvSpPr>
              <a:spLocks/>
            </xdr:cNvSpPr>
          </xdr:nvSpPr>
          <xdr:spPr bwMode="auto">
            <a:xfrm>
              <a:off x="51" y="51"/>
              <a:ext cx="1852" cy="2"/>
            </a:xfrm>
            <a:custGeom>
              <a:avLst/>
              <a:gdLst>
                <a:gd name="T0" fmla="+- 0 1902 51"/>
                <a:gd name="T1" fmla="*/ T0 w 1852"/>
                <a:gd name="T2" fmla="+- 0 51 51"/>
                <a:gd name="T3" fmla="*/ 51 h 2"/>
                <a:gd name="T4" fmla="+- 0 51 51"/>
                <a:gd name="T5" fmla="*/ T4 w 1852"/>
                <a:gd name="T6" fmla="+- 0 52 51"/>
                <a:gd name="T7" fmla="*/ 52 h 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852" h="2">
                  <a:moveTo>
                    <a:pt x="1851" y="0"/>
                  </a:moveTo>
                  <a:lnTo>
                    <a:pt x="0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61" name="Group 462">
            <a:extLst>
              <a:ext uri="{FF2B5EF4-FFF2-40B4-BE49-F238E27FC236}">
                <a16:creationId xmlns:a16="http://schemas.microsoft.com/office/drawing/2014/main" id="{54464526-5B7F-ADD7-C37F-35530EAD15D7}"/>
              </a:ext>
            </a:extLst>
          </xdr:cNvPr>
          <xdr:cNvGrpSpPr>
            <a:grpSpLocks/>
          </xdr:cNvGrpSpPr>
        </xdr:nvGrpSpPr>
        <xdr:grpSpPr bwMode="auto">
          <a:xfrm>
            <a:off x="51" y="0"/>
            <a:ext cx="1852" cy="2"/>
            <a:chOff x="51" y="0"/>
            <a:chExt cx="1852" cy="2"/>
          </a:xfrm>
        </xdr:grpSpPr>
        <xdr:sp macro="" textlink="">
          <xdr:nvSpPr>
            <xdr:cNvPr id="970" name="Freeform 463">
              <a:extLst>
                <a:ext uri="{FF2B5EF4-FFF2-40B4-BE49-F238E27FC236}">
                  <a16:creationId xmlns:a16="http://schemas.microsoft.com/office/drawing/2014/main" id="{CCFA0E87-6C46-D82C-8BE0-239E74E003E1}"/>
                </a:ext>
              </a:extLst>
            </xdr:cNvPr>
            <xdr:cNvSpPr>
              <a:spLocks/>
            </xdr:cNvSpPr>
          </xdr:nvSpPr>
          <xdr:spPr bwMode="auto">
            <a:xfrm>
              <a:off x="51" y="0"/>
              <a:ext cx="1852" cy="2"/>
            </a:xfrm>
            <a:custGeom>
              <a:avLst/>
              <a:gdLst>
                <a:gd name="T0" fmla="+- 0 51 51"/>
                <a:gd name="T1" fmla="*/ T0 w 1852"/>
                <a:gd name="T2" fmla="*/ 1 h 2"/>
                <a:gd name="T3" fmla="+- 0 1902 51"/>
                <a:gd name="T4" fmla="*/ T3 w 1852"/>
                <a:gd name="T5" fmla="*/ 0 h 2"/>
              </a:gdLst>
              <a:ahLst/>
              <a:cxnLst>
                <a:cxn ang="0">
                  <a:pos x="T1" y="T2"/>
                </a:cxn>
                <a:cxn ang="0">
                  <a:pos x="T4" y="T5"/>
                </a:cxn>
              </a:cxnLst>
              <a:rect l="0" t="0" r="r" b="b"/>
              <a:pathLst>
                <a:path w="1852" h="2">
                  <a:moveTo>
                    <a:pt x="0" y="1"/>
                  </a:moveTo>
                  <a:lnTo>
                    <a:pt x="1851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62" name="Group 460">
            <a:extLst>
              <a:ext uri="{FF2B5EF4-FFF2-40B4-BE49-F238E27FC236}">
                <a16:creationId xmlns:a16="http://schemas.microsoft.com/office/drawing/2014/main" id="{56EEC1D1-7359-52A4-98FF-10DE2BEB6EF9}"/>
              </a:ext>
            </a:extLst>
          </xdr:cNvPr>
          <xdr:cNvGrpSpPr>
            <a:grpSpLocks/>
          </xdr:cNvGrpSpPr>
        </xdr:nvGrpSpPr>
        <xdr:grpSpPr bwMode="auto">
          <a:xfrm>
            <a:off x="1902" y="0"/>
            <a:ext cx="2" cy="52"/>
            <a:chOff x="1902" y="0"/>
            <a:chExt cx="2" cy="52"/>
          </a:xfrm>
        </xdr:grpSpPr>
        <xdr:sp macro="" textlink="">
          <xdr:nvSpPr>
            <xdr:cNvPr id="969" name="Freeform 461">
              <a:extLst>
                <a:ext uri="{FF2B5EF4-FFF2-40B4-BE49-F238E27FC236}">
                  <a16:creationId xmlns:a16="http://schemas.microsoft.com/office/drawing/2014/main" id="{EE97E4C8-21C9-C45A-A2DA-8BD175CA1FA3}"/>
                </a:ext>
              </a:extLst>
            </xdr:cNvPr>
            <xdr:cNvSpPr>
              <a:spLocks/>
            </xdr:cNvSpPr>
          </xdr:nvSpPr>
          <xdr:spPr bwMode="auto">
            <a:xfrm>
              <a:off x="1902" y="0"/>
              <a:ext cx="2" cy="52"/>
            </a:xfrm>
            <a:custGeom>
              <a:avLst/>
              <a:gdLst>
                <a:gd name="T0" fmla="+- 0 1902 1902"/>
                <a:gd name="T1" fmla="*/ T0 w 1"/>
                <a:gd name="T2" fmla="*/ 0 h 52"/>
                <a:gd name="T3" fmla="+- 0 1902 1902"/>
                <a:gd name="T4" fmla="*/ T3 w 1"/>
                <a:gd name="T5" fmla="*/ 51 h 52"/>
              </a:gdLst>
              <a:ahLst/>
              <a:cxnLst>
                <a:cxn ang="0">
                  <a:pos x="T1" y="T2"/>
                </a:cxn>
                <a:cxn ang="0">
                  <a:pos x="T4" y="T5"/>
                </a:cxn>
              </a:cxnLst>
              <a:rect l="0" t="0" r="r" b="b"/>
              <a:pathLst>
                <a:path w="1" h="52">
                  <a:moveTo>
                    <a:pt x="0" y="0"/>
                  </a:moveTo>
                  <a:lnTo>
                    <a:pt x="0" y="5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63" name="Group 458">
            <a:extLst>
              <a:ext uri="{FF2B5EF4-FFF2-40B4-BE49-F238E27FC236}">
                <a16:creationId xmlns:a16="http://schemas.microsoft.com/office/drawing/2014/main" id="{0C8D0BF9-D0C8-5D05-AE89-36955E0F814C}"/>
              </a:ext>
            </a:extLst>
          </xdr:cNvPr>
          <xdr:cNvGrpSpPr>
            <a:grpSpLocks/>
          </xdr:cNvGrpSpPr>
        </xdr:nvGrpSpPr>
        <xdr:grpSpPr bwMode="auto">
          <a:xfrm>
            <a:off x="51" y="878"/>
            <a:ext cx="2" cy="51"/>
            <a:chOff x="51" y="878"/>
            <a:chExt cx="2" cy="51"/>
          </a:xfrm>
        </xdr:grpSpPr>
        <xdr:sp macro="" textlink="">
          <xdr:nvSpPr>
            <xdr:cNvPr id="968" name="Freeform 459">
              <a:extLst>
                <a:ext uri="{FF2B5EF4-FFF2-40B4-BE49-F238E27FC236}">
                  <a16:creationId xmlns:a16="http://schemas.microsoft.com/office/drawing/2014/main" id="{24428F72-D5CF-F790-33A0-17E8B2D1F677}"/>
                </a:ext>
              </a:extLst>
            </xdr:cNvPr>
            <xdr:cNvSpPr>
              <a:spLocks/>
            </xdr:cNvSpPr>
          </xdr:nvSpPr>
          <xdr:spPr bwMode="auto">
            <a:xfrm>
              <a:off x="51" y="878"/>
              <a:ext cx="2" cy="51"/>
            </a:xfrm>
            <a:custGeom>
              <a:avLst/>
              <a:gdLst>
                <a:gd name="T0" fmla="+- 0 929 878"/>
                <a:gd name="T1" fmla="*/ 929 h 51"/>
                <a:gd name="T2" fmla="+- 0 878 878"/>
                <a:gd name="T3" fmla="*/ 878 h 51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51">
                  <a:moveTo>
                    <a:pt x="0" y="51"/>
                  </a:moveTo>
                  <a:lnTo>
                    <a:pt x="0" y="0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64" name="Group 456">
            <a:extLst>
              <a:ext uri="{FF2B5EF4-FFF2-40B4-BE49-F238E27FC236}">
                <a16:creationId xmlns:a16="http://schemas.microsoft.com/office/drawing/2014/main" id="{ECD73808-D88E-F2D9-53B1-392DCA84A892}"/>
              </a:ext>
            </a:extLst>
          </xdr:cNvPr>
          <xdr:cNvGrpSpPr>
            <a:grpSpLocks/>
          </xdr:cNvGrpSpPr>
        </xdr:nvGrpSpPr>
        <xdr:grpSpPr bwMode="auto">
          <a:xfrm>
            <a:off x="51" y="928"/>
            <a:ext cx="1852" cy="2"/>
            <a:chOff x="51" y="928"/>
            <a:chExt cx="1852" cy="2"/>
          </a:xfrm>
        </xdr:grpSpPr>
        <xdr:sp macro="" textlink="">
          <xdr:nvSpPr>
            <xdr:cNvPr id="967" name="Freeform 457">
              <a:extLst>
                <a:ext uri="{FF2B5EF4-FFF2-40B4-BE49-F238E27FC236}">
                  <a16:creationId xmlns:a16="http://schemas.microsoft.com/office/drawing/2014/main" id="{8CDD0381-D1C6-31DC-A55F-8C4DAA83F1B0}"/>
                </a:ext>
              </a:extLst>
            </xdr:cNvPr>
            <xdr:cNvSpPr>
              <a:spLocks/>
            </xdr:cNvSpPr>
          </xdr:nvSpPr>
          <xdr:spPr bwMode="auto">
            <a:xfrm>
              <a:off x="51" y="928"/>
              <a:ext cx="1852" cy="2"/>
            </a:xfrm>
            <a:custGeom>
              <a:avLst/>
              <a:gdLst>
                <a:gd name="T0" fmla="+- 0 1903 51"/>
                <a:gd name="T1" fmla="*/ T0 w 1852"/>
                <a:gd name="T2" fmla="+- 0 928 928"/>
                <a:gd name="T3" fmla="*/ 928 h 2"/>
                <a:gd name="T4" fmla="+- 0 51 51"/>
                <a:gd name="T5" fmla="*/ T4 w 1852"/>
                <a:gd name="T6" fmla="+- 0 929 928"/>
                <a:gd name="T7" fmla="*/ 929 h 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1852" h="2">
                  <a:moveTo>
                    <a:pt x="1852" y="0"/>
                  </a:moveTo>
                  <a:lnTo>
                    <a:pt x="0" y="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965" name="Group 454">
            <a:extLst>
              <a:ext uri="{FF2B5EF4-FFF2-40B4-BE49-F238E27FC236}">
                <a16:creationId xmlns:a16="http://schemas.microsoft.com/office/drawing/2014/main" id="{18DD8A48-AD93-8ADC-F021-49CDB7019ECC}"/>
              </a:ext>
            </a:extLst>
          </xdr:cNvPr>
          <xdr:cNvGrpSpPr>
            <a:grpSpLocks/>
          </xdr:cNvGrpSpPr>
        </xdr:nvGrpSpPr>
        <xdr:grpSpPr bwMode="auto">
          <a:xfrm>
            <a:off x="51" y="877"/>
            <a:ext cx="1852" cy="51"/>
            <a:chOff x="51" y="877"/>
            <a:chExt cx="1852" cy="51"/>
          </a:xfrm>
        </xdr:grpSpPr>
        <xdr:sp macro="" textlink="">
          <xdr:nvSpPr>
            <xdr:cNvPr id="966" name="Freeform 455">
              <a:extLst>
                <a:ext uri="{FF2B5EF4-FFF2-40B4-BE49-F238E27FC236}">
                  <a16:creationId xmlns:a16="http://schemas.microsoft.com/office/drawing/2014/main" id="{4C4AEBAF-BAE0-35A3-E1AB-7EAC1970E522}"/>
                </a:ext>
              </a:extLst>
            </xdr:cNvPr>
            <xdr:cNvSpPr>
              <a:spLocks/>
            </xdr:cNvSpPr>
          </xdr:nvSpPr>
          <xdr:spPr bwMode="auto">
            <a:xfrm>
              <a:off x="51" y="877"/>
              <a:ext cx="1852" cy="51"/>
            </a:xfrm>
            <a:custGeom>
              <a:avLst/>
              <a:gdLst>
                <a:gd name="T0" fmla="+- 0 51 51"/>
                <a:gd name="T1" fmla="*/ T0 w 1852"/>
                <a:gd name="T2" fmla="+- 0 879 877"/>
                <a:gd name="T3" fmla="*/ 879 h 51"/>
                <a:gd name="T4" fmla="+- 0 1903 51"/>
                <a:gd name="T5" fmla="*/ T4 w 1852"/>
                <a:gd name="T6" fmla="+- 0 877 877"/>
                <a:gd name="T7" fmla="*/ 877 h 51"/>
                <a:gd name="T8" fmla="+- 0 1903 51"/>
                <a:gd name="T9" fmla="*/ T8 w 1852"/>
                <a:gd name="T10" fmla="+- 0 928 877"/>
                <a:gd name="T11" fmla="*/ 928 h 51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</a:cxnLst>
              <a:rect l="0" t="0" r="r" b="b"/>
              <a:pathLst>
                <a:path w="1852" h="51">
                  <a:moveTo>
                    <a:pt x="0" y="2"/>
                  </a:moveTo>
                  <a:lnTo>
                    <a:pt x="1852" y="0"/>
                  </a:lnTo>
                  <a:lnTo>
                    <a:pt x="1852" y="51"/>
                  </a:lnTo>
                </a:path>
              </a:pathLst>
            </a:custGeom>
            <a:noFill/>
            <a:ln w="0">
              <a:solidFill>
                <a:srgbClr val="01020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6</xdr:col>
      <xdr:colOff>466725</xdr:colOff>
      <xdr:row>46</xdr:row>
      <xdr:rowOff>57150</xdr:rowOff>
    </xdr:from>
    <xdr:to>
      <xdr:col>6</xdr:col>
      <xdr:colOff>774700</xdr:colOff>
      <xdr:row>47</xdr:row>
      <xdr:rowOff>104775</xdr:rowOff>
    </xdr:to>
    <xdr:pic>
      <xdr:nvPicPr>
        <xdr:cNvPr id="985" name="image183.png">
          <a:extLst>
            <a:ext uri="{FF2B5EF4-FFF2-40B4-BE49-F238E27FC236}">
              <a16:creationId xmlns:a16="http://schemas.microsoft.com/office/drawing/2014/main" id="{D03D1855-9BA6-4EBE-8365-E7044AD7B34D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477000" y="22012275"/>
          <a:ext cx="30797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695324</xdr:colOff>
      <xdr:row>61</xdr:row>
      <xdr:rowOff>35361</xdr:rowOff>
    </xdr:from>
    <xdr:to>
      <xdr:col>11</xdr:col>
      <xdr:colOff>1000125</xdr:colOff>
      <xdr:row>77</xdr:row>
      <xdr:rowOff>133351</xdr:rowOff>
    </xdr:to>
    <xdr:pic>
      <xdr:nvPicPr>
        <xdr:cNvPr id="16" name="Obrázek 1007">
          <a:extLst>
            <a:ext uri="{FF2B5EF4-FFF2-40B4-BE49-F238E27FC236}">
              <a16:creationId xmlns:a16="http://schemas.microsoft.com/office/drawing/2014/main" id="{5D086412-262C-4F8D-8976-87978D6B2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248274" y="10827186"/>
          <a:ext cx="6838951" cy="2688790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61</xdr:row>
      <xdr:rowOff>57150</xdr:rowOff>
    </xdr:from>
    <xdr:to>
      <xdr:col>3</xdr:col>
      <xdr:colOff>609600</xdr:colOff>
      <xdr:row>74</xdr:row>
      <xdr:rowOff>133350</xdr:rowOff>
    </xdr:to>
    <xdr:pic>
      <xdr:nvPicPr>
        <xdr:cNvPr id="17" name="Obrázek 1008">
          <a:extLst>
            <a:ext uri="{FF2B5EF4-FFF2-40B4-BE49-F238E27FC236}">
              <a16:creationId xmlns:a16="http://schemas.microsoft.com/office/drawing/2014/main" id="{E5F58EF6-DF72-4A96-BF9B-974D0A7AA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76300" y="10848975"/>
          <a:ext cx="3467100" cy="2181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baneroL\Desktop\Lista%20de%20Precios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ÓN"/>
      <sheetName val="INFORMACIÓN"/>
      <sheetName val="ECOMIN"/>
      <sheetName val="THERMATEX"/>
      <sheetName val="ACOUSTIC RANGE"/>
      <sheetName val="TOPIQ"/>
      <sheetName val="HYGENA &amp; CLEANROOM"/>
      <sheetName val="COLOR Y DISEÑO"/>
      <sheetName val="ISLAS ACÚSTICAS"/>
      <sheetName val="HERADESIGN"/>
      <sheetName val="HERADESING DISEÑO"/>
      <sheetName val="METAL"/>
    </sheetNames>
    <sheetDataSet>
      <sheetData sheetId="0">
        <row r="11">
          <cell r="H11">
            <v>0.4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28398" dir="1593903" algn="ctr" rotWithShape="0">
            <a:srgbClr val="99CCFF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28398" dir="1593903" algn="ctr" rotWithShape="0">
            <a:srgbClr val="99CCFF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1" tint="0.499984740745262"/>
  </sheetPr>
  <dimension ref="A1:X33"/>
  <sheetViews>
    <sheetView tabSelected="1" view="pageBreakPreview" zoomScaleNormal="40" zoomScaleSheetLayoutView="100" zoomScalePageLayoutView="55" workbookViewId="0">
      <selection activeCell="T15" sqref="T15"/>
    </sheetView>
  </sheetViews>
  <sheetFormatPr baseColWidth="10" defaultColWidth="9" defaultRowHeight="12.75" x14ac:dyDescent="0.2"/>
  <cols>
    <col min="1" max="1" width="9" customWidth="1"/>
    <col min="2" max="2" width="11.5703125" customWidth="1"/>
    <col min="3" max="4" width="11.7109375" customWidth="1"/>
    <col min="5" max="6" width="11.5703125" customWidth="1"/>
    <col min="7" max="8" width="11.7109375" customWidth="1"/>
    <col min="9" max="9" width="12" customWidth="1"/>
    <col min="10" max="10" width="11.28515625" customWidth="1"/>
    <col min="11" max="11" width="13" customWidth="1"/>
    <col min="12" max="12" width="11.5703125" customWidth="1"/>
    <col min="13" max="13" width="9.5703125" customWidth="1"/>
    <col min="14" max="14" width="12" customWidth="1"/>
    <col min="15" max="15" width="15.140625" customWidth="1"/>
    <col min="16" max="16" width="10.7109375" customWidth="1"/>
    <col min="17" max="17" width="11.42578125" customWidth="1"/>
    <col min="18" max="18" width="15.140625" customWidth="1"/>
    <col min="19" max="19" width="18.42578125" customWidth="1"/>
    <col min="21" max="21" width="12.5703125" customWidth="1"/>
  </cols>
  <sheetData>
    <row r="1" spans="1:24" ht="13.5" thickBo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32.25" thickBot="1" x14ac:dyDescent="0.65">
      <c r="A2" s="22"/>
      <c r="B2" s="21"/>
      <c r="C2" s="212"/>
      <c r="D2" s="21"/>
      <c r="E2" s="213"/>
      <c r="F2" s="213"/>
      <c r="G2" s="21"/>
      <c r="H2" s="21"/>
      <c r="I2" s="21"/>
      <c r="J2" s="21"/>
      <c r="K2" s="21"/>
      <c r="L2" s="21"/>
      <c r="M2" s="21"/>
      <c r="N2" s="229">
        <v>0</v>
      </c>
      <c r="O2" s="230" t="s">
        <v>57</v>
      </c>
      <c r="P2" s="231"/>
      <c r="Q2" s="232"/>
      <c r="R2" s="21"/>
      <c r="S2" s="21"/>
      <c r="T2" s="21"/>
      <c r="U2" s="21"/>
      <c r="V2" s="21"/>
      <c r="W2" s="21"/>
      <c r="X2" s="21"/>
    </row>
    <row r="3" spans="1:24" x14ac:dyDescent="0.2">
      <c r="A3" s="21"/>
      <c r="B3" s="21"/>
      <c r="C3" s="21"/>
      <c r="D3" s="21"/>
      <c r="E3" s="21"/>
      <c r="F3" s="21"/>
      <c r="G3" s="21"/>
      <c r="H3" s="21"/>
      <c r="I3" s="28"/>
      <c r="J3" s="28"/>
      <c r="K3" s="28"/>
      <c r="L3" s="28"/>
      <c r="M3" s="28"/>
      <c r="N3" s="28"/>
      <c r="O3" s="28"/>
      <c r="P3" s="28"/>
      <c r="R3" s="28"/>
      <c r="S3" s="21"/>
    </row>
    <row r="4" spans="1:24" x14ac:dyDescent="0.2">
      <c r="A4" s="21"/>
      <c r="B4" s="21"/>
      <c r="C4" s="21"/>
      <c r="D4" s="21"/>
      <c r="E4" s="21"/>
      <c r="F4" s="21"/>
      <c r="G4" s="21"/>
      <c r="H4" s="21"/>
      <c r="I4" s="21"/>
      <c r="J4" s="214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20.25" x14ac:dyDescent="0.3">
      <c r="A5" s="22"/>
      <c r="B5" s="31"/>
      <c r="C5" s="21"/>
      <c r="D5" s="21"/>
      <c r="E5" s="215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33.75" x14ac:dyDescent="0.5">
      <c r="A6" s="216"/>
      <c r="B6" s="217"/>
      <c r="C6" s="217"/>
      <c r="D6" s="217"/>
      <c r="E6" s="21"/>
      <c r="F6" s="21"/>
      <c r="G6" s="21"/>
      <c r="H6" s="218"/>
      <c r="I6" s="219"/>
      <c r="J6" s="23"/>
      <c r="K6" s="24"/>
      <c r="L6" s="24"/>
      <c r="M6" s="23"/>
      <c r="N6" s="23"/>
      <c r="O6" s="25"/>
      <c r="P6" s="23"/>
      <c r="Q6" s="220"/>
      <c r="R6" s="26"/>
      <c r="S6" s="21"/>
    </row>
    <row r="7" spans="1:24" ht="10.5" customHeight="1" x14ac:dyDescent="0.3">
      <c r="A7" s="221"/>
      <c r="B7" s="217"/>
      <c r="C7" s="217"/>
      <c r="D7" s="217"/>
      <c r="E7" s="217"/>
      <c r="F7" s="217"/>
      <c r="G7" s="21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1"/>
    </row>
    <row r="8" spans="1:24" ht="36" customHeight="1" x14ac:dyDescent="0.2">
      <c r="A8" s="236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</row>
    <row r="9" spans="1:24" ht="9.9499999999999993" customHeight="1" x14ac:dyDescent="0.3">
      <c r="A9" s="29"/>
      <c r="B9" s="33"/>
      <c r="C9" s="33"/>
      <c r="D9" s="33"/>
      <c r="E9" s="36"/>
      <c r="F9" s="21"/>
      <c r="G9" s="21"/>
      <c r="H9" s="21"/>
      <c r="S9" s="21"/>
    </row>
    <row r="10" spans="1:24" ht="9.9499999999999993" customHeight="1" x14ac:dyDescent="0.2">
      <c r="A10" s="29"/>
      <c r="B10" s="21"/>
      <c r="C10" s="21"/>
      <c r="D10" s="21"/>
      <c r="E10" s="21"/>
      <c r="F10" s="21"/>
      <c r="G10" s="21"/>
      <c r="H10" s="21"/>
      <c r="S10" s="21"/>
    </row>
    <row r="11" spans="1:24" ht="45" customHeight="1" x14ac:dyDescent="0.2">
      <c r="S11" s="21"/>
    </row>
    <row r="12" spans="1:24" ht="12" customHeight="1" x14ac:dyDescent="0.25">
      <c r="A12" s="29"/>
      <c r="B12" s="27"/>
      <c r="C12" s="28"/>
      <c r="D12" s="28"/>
      <c r="E12" s="28"/>
      <c r="F12" s="28"/>
      <c r="G12" s="28"/>
      <c r="H12" s="28"/>
      <c r="S12" s="21"/>
    </row>
    <row r="13" spans="1:24" ht="50.1" customHeight="1" x14ac:dyDescent="0.25">
      <c r="A13" s="29"/>
      <c r="B13" s="27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24" ht="15" customHeight="1" x14ac:dyDescent="0.3">
      <c r="A14" s="29"/>
      <c r="B14" s="211"/>
      <c r="C14" s="211"/>
      <c r="D14" s="211"/>
      <c r="E14" s="3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4" ht="50.1" customHeight="1" x14ac:dyDescent="0.3">
      <c r="A15" s="29"/>
      <c r="B15" s="211"/>
      <c r="C15" s="211"/>
      <c r="D15" s="211"/>
      <c r="E15" s="3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31"/>
      <c r="R15" s="21"/>
      <c r="S15" s="21"/>
    </row>
    <row r="16" spans="1:24" ht="15" customHeight="1" x14ac:dyDescent="0.35">
      <c r="A16" s="29"/>
      <c r="B16" s="211"/>
      <c r="C16" s="211"/>
      <c r="D16" s="211"/>
      <c r="E16" s="30"/>
      <c r="F16" s="222"/>
      <c r="G16" s="222"/>
      <c r="H16" s="21"/>
      <c r="I16" s="223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ht="50.1" customHeight="1" x14ac:dyDescent="0.25">
      <c r="A17" s="29"/>
      <c r="B17" s="234"/>
      <c r="C17" s="234"/>
      <c r="D17" s="234"/>
      <c r="E17" s="3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15" customHeight="1" x14ac:dyDescent="0.35">
      <c r="A18" s="21"/>
      <c r="B18" s="33"/>
      <c r="C18" s="33"/>
      <c r="D18" s="33"/>
      <c r="E18" s="30"/>
      <c r="F18" s="21"/>
      <c r="G18" s="21"/>
      <c r="H18" s="21"/>
      <c r="I18" s="223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50.1" customHeight="1" x14ac:dyDescent="0.4">
      <c r="A19" s="224"/>
      <c r="B19" s="234"/>
      <c r="C19" s="234"/>
      <c r="D19" s="234"/>
      <c r="E19" s="32"/>
      <c r="F19" s="224"/>
      <c r="G19" s="21"/>
      <c r="H19" s="222"/>
      <c r="I19" s="21"/>
      <c r="J19" s="21"/>
      <c r="K19" s="21"/>
      <c r="L19" s="225"/>
      <c r="M19" s="21"/>
      <c r="N19" s="21"/>
      <c r="O19" s="21"/>
      <c r="P19" s="21"/>
      <c r="Q19" s="21"/>
      <c r="R19" s="21"/>
      <c r="S19" s="21"/>
    </row>
    <row r="20" spans="1:19" ht="15" customHeight="1" x14ac:dyDescent="0.5">
      <c r="A20" s="29"/>
      <c r="B20" s="33"/>
      <c r="C20" s="33"/>
      <c r="D20" s="33"/>
      <c r="E20" s="30"/>
      <c r="F20" s="21"/>
      <c r="G20" s="21"/>
      <c r="H20" s="21"/>
      <c r="I20" s="223"/>
      <c r="J20" s="21"/>
      <c r="K20" s="34"/>
      <c r="L20" s="21"/>
      <c r="M20" s="35"/>
      <c r="N20" s="21"/>
      <c r="O20" s="21"/>
      <c r="P20" s="21"/>
      <c r="Q20" s="21"/>
      <c r="R20" s="21"/>
      <c r="S20" s="21"/>
    </row>
    <row r="21" spans="1:19" ht="50.1" customHeight="1" x14ac:dyDescent="0.25">
      <c r="A21" s="224"/>
      <c r="B21" s="234"/>
      <c r="C21" s="234"/>
      <c r="D21" s="234"/>
      <c r="E21" s="32"/>
      <c r="F21" s="224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15" customHeight="1" x14ac:dyDescent="0.35">
      <c r="A22" s="29"/>
      <c r="B22" s="33"/>
      <c r="C22" s="33"/>
      <c r="D22" s="33"/>
      <c r="E22" s="30"/>
      <c r="F22" s="21"/>
      <c r="G22" s="21"/>
      <c r="H22" s="21"/>
      <c r="I22" s="223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ht="50.1" customHeight="1" x14ac:dyDescent="0.25">
      <c r="A23" s="224"/>
      <c r="B23" s="235"/>
      <c r="C23" s="234"/>
      <c r="D23" s="234"/>
      <c r="E23" s="226"/>
      <c r="F23" s="224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ht="15" customHeight="1" x14ac:dyDescent="0.3">
      <c r="A24" s="29"/>
      <c r="B24" s="33"/>
      <c r="C24" s="33"/>
      <c r="D24" s="33"/>
      <c r="E24" s="3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ht="50.1" customHeight="1" x14ac:dyDescent="0.25">
      <c r="A25" s="29"/>
      <c r="B25" s="235"/>
      <c r="C25" s="234"/>
      <c r="D25" s="234"/>
      <c r="E25" s="2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19" ht="26.25" customHeight="1" x14ac:dyDescent="0.35">
      <c r="A26" s="59"/>
      <c r="B26" s="21"/>
      <c r="C26" s="33"/>
      <c r="D26" s="33"/>
      <c r="E26" s="36"/>
      <c r="F26" s="21"/>
      <c r="G26" s="21"/>
      <c r="H26" s="21"/>
      <c r="I26" s="223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ht="33" customHeight="1" x14ac:dyDescent="0.35">
      <c r="A27" s="29"/>
      <c r="B27" s="33"/>
      <c r="C27" s="33"/>
      <c r="D27" s="211"/>
      <c r="E27" s="30"/>
      <c r="F27" s="21"/>
      <c r="G27" s="21"/>
      <c r="H27" s="21"/>
      <c r="I27" s="223"/>
      <c r="J27" s="21"/>
      <c r="K27" s="21"/>
      <c r="L27" s="21"/>
      <c r="M27" s="21"/>
      <c r="N27" s="21"/>
      <c r="O27" s="21"/>
      <c r="S27" s="227"/>
    </row>
    <row r="28" spans="1:19" ht="27" customHeight="1" x14ac:dyDescent="0.35">
      <c r="A28" s="224"/>
      <c r="B28" s="234"/>
      <c r="C28" s="234"/>
      <c r="D28" s="234"/>
      <c r="E28" s="226"/>
      <c r="F28" s="224"/>
      <c r="G28" s="21"/>
      <c r="H28" s="21"/>
      <c r="I28" s="223"/>
      <c r="J28" s="21"/>
      <c r="K28" s="21"/>
      <c r="L28" s="21"/>
      <c r="M28" s="21"/>
      <c r="N28" s="21"/>
      <c r="O28" s="21"/>
      <c r="S28" s="227"/>
    </row>
    <row r="29" spans="1:19" ht="31.5" customHeight="1" x14ac:dyDescent="0.35">
      <c r="A29" s="29"/>
      <c r="B29" s="33"/>
      <c r="C29" s="33"/>
      <c r="D29" s="33"/>
      <c r="E29" s="21"/>
      <c r="F29" s="21"/>
      <c r="G29" s="21"/>
      <c r="H29" s="21"/>
      <c r="I29" s="228"/>
      <c r="J29" s="21"/>
      <c r="K29" s="21"/>
      <c r="L29" s="21"/>
      <c r="M29" s="21"/>
      <c r="N29" s="21"/>
      <c r="O29" s="21"/>
      <c r="S29" s="227"/>
    </row>
    <row r="30" spans="1:19" ht="15" customHeight="1" x14ac:dyDescent="0.25">
      <c r="A30" s="224"/>
      <c r="B30" s="234"/>
      <c r="C30" s="234"/>
      <c r="D30" s="234"/>
      <c r="E30" s="226"/>
      <c r="F30" s="224"/>
      <c r="G30" s="21"/>
      <c r="H30" s="21"/>
      <c r="I30" s="21"/>
      <c r="J30" s="21"/>
      <c r="K30" s="21"/>
      <c r="L30" s="21"/>
      <c r="M30" s="21"/>
      <c r="N30" s="21"/>
      <c r="O30" s="21"/>
      <c r="S30" s="21"/>
    </row>
    <row r="31" spans="1:19" ht="18" x14ac:dyDescent="0.25">
      <c r="A31" s="224"/>
      <c r="B31" s="211"/>
      <c r="C31" s="211"/>
      <c r="D31" s="211"/>
      <c r="E31" s="226"/>
      <c r="F31" s="224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41"/>
    </row>
    <row r="32" spans="1:19" ht="18" x14ac:dyDescent="0.25">
      <c r="A32" s="29"/>
      <c r="B32" s="224"/>
      <c r="C32" s="224"/>
      <c r="D32" s="224"/>
      <c r="E32" s="29"/>
      <c r="F32" s="213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ht="18" x14ac:dyDescent="0.25">
      <c r="A33" s="21"/>
      <c r="B33" s="224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37"/>
      <c r="S33" s="40"/>
    </row>
  </sheetData>
  <sheetProtection selectLockedCells="1" pivotTables="0" selectUnlockedCells="1"/>
  <mergeCells count="10">
    <mergeCell ref="O2:Q2"/>
    <mergeCell ref="H7:R7"/>
    <mergeCell ref="B30:D30"/>
    <mergeCell ref="B28:D28"/>
    <mergeCell ref="B19:D19"/>
    <mergeCell ref="B17:D17"/>
    <mergeCell ref="B21:D21"/>
    <mergeCell ref="B23:D23"/>
    <mergeCell ref="B25:D25"/>
    <mergeCell ref="A8:S8"/>
  </mergeCells>
  <phoneticPr fontId="0" type="noConversion"/>
  <conditionalFormatting sqref="S27:S29">
    <cfRule type="containsText" dxfId="0" priority="1" operator="containsText" text="N/A">
      <formula>NOT(ISERROR(SEARCH("N/A",S27)))</formula>
    </cfRule>
  </conditionalFormatting>
  <printOptions horizontalCentered="1"/>
  <pageMargins left="0.59055118110236227" right="0" top="0.35433070866141736" bottom="0.27559055118110237" header="0.59055118110236227" footer="0.11811023622047245"/>
  <pageSetup paperSize="9" scale="5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AADA-76DC-4100-8E12-ED7E6FBC9883}">
  <sheetPr>
    <tabColor rgb="FFF1CE3B"/>
  </sheetPr>
  <dimension ref="A1:M125"/>
  <sheetViews>
    <sheetView workbookViewId="0">
      <selection activeCell="L124" sqref="L124"/>
    </sheetView>
  </sheetViews>
  <sheetFormatPr baseColWidth="10" defaultRowHeight="12.75" x14ac:dyDescent="0.2"/>
  <cols>
    <col min="1" max="1" width="18.28515625" customWidth="1"/>
    <col min="2" max="2" width="25.42578125" customWidth="1"/>
    <col min="3" max="4" width="12.28515625" customWidth="1"/>
    <col min="5" max="5" width="15" customWidth="1"/>
    <col min="6" max="6" width="6.85546875" customWidth="1"/>
    <col min="7" max="7" width="13" customWidth="1"/>
    <col min="8" max="8" width="15.42578125" customWidth="1"/>
    <col min="9" max="9" width="12.85546875" customWidth="1"/>
    <col min="10" max="10" width="16.7109375" customWidth="1"/>
    <col min="11" max="11" width="18.140625" customWidth="1"/>
    <col min="12" max="12" width="16.42578125" customWidth="1"/>
    <col min="15" max="15" width="12.28515625" bestFit="1" customWidth="1"/>
  </cols>
  <sheetData>
    <row r="1" spans="1:13" ht="35.25" customHeight="1" x14ac:dyDescent="0.2">
      <c r="A1" s="269" t="s">
        <v>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3" x14ac:dyDescent="0.2">
      <c r="C2" s="1"/>
      <c r="D2" s="1"/>
      <c r="E2" s="1"/>
      <c r="J2" s="3"/>
      <c r="K2" s="5"/>
      <c r="L2" s="6"/>
    </row>
    <row r="3" spans="1:13" ht="26.25" x14ac:dyDescent="0.4">
      <c r="A3" s="106" t="s">
        <v>145</v>
      </c>
      <c r="C3" s="1"/>
      <c r="D3" s="1"/>
      <c r="E3" s="261"/>
      <c r="F3" s="261"/>
      <c r="G3" s="261"/>
      <c r="H3" s="262"/>
      <c r="I3" s="262"/>
      <c r="J3" s="262"/>
      <c r="K3" s="262"/>
      <c r="L3" s="262"/>
    </row>
    <row r="4" spans="1:13" ht="12.75" customHeight="1" x14ac:dyDescent="0.4">
      <c r="A4" s="187" t="s">
        <v>140</v>
      </c>
      <c r="C4" s="1"/>
      <c r="D4" s="1"/>
      <c r="E4" s="141"/>
      <c r="F4" s="141"/>
      <c r="G4" s="141"/>
      <c r="H4" s="78"/>
      <c r="I4" s="78"/>
      <c r="J4" s="78"/>
      <c r="K4" s="78"/>
      <c r="L4" s="78"/>
    </row>
    <row r="5" spans="1:13" ht="12.75" customHeight="1" x14ac:dyDescent="0.4">
      <c r="A5" s="187" t="s">
        <v>141</v>
      </c>
      <c r="C5" s="1"/>
      <c r="D5" s="1"/>
      <c r="E5" s="141"/>
      <c r="F5" s="141"/>
      <c r="G5" s="141"/>
      <c r="H5" s="78"/>
      <c r="I5" s="78"/>
      <c r="J5" s="78"/>
      <c r="K5" s="78"/>
      <c r="L5" s="78"/>
    </row>
    <row r="6" spans="1:13" x14ac:dyDescent="0.2">
      <c r="A6" s="7" t="s">
        <v>47</v>
      </c>
      <c r="B6" s="7" t="s">
        <v>58</v>
      </c>
      <c r="C6" s="246" t="s">
        <v>48</v>
      </c>
      <c r="D6" s="247"/>
      <c r="E6" s="7" t="s">
        <v>81</v>
      </c>
      <c r="F6" s="246" t="s">
        <v>84</v>
      </c>
      <c r="G6" s="247"/>
      <c r="H6" s="246" t="s">
        <v>144</v>
      </c>
      <c r="I6" s="247"/>
      <c r="J6" s="7" t="s">
        <v>51</v>
      </c>
      <c r="K6" s="7" t="s">
        <v>53</v>
      </c>
      <c r="L6" s="10" t="s">
        <v>132</v>
      </c>
    </row>
    <row r="7" spans="1:13" x14ac:dyDescent="0.2">
      <c r="A7" s="9"/>
      <c r="B7" s="42"/>
      <c r="C7" s="248" t="s">
        <v>0</v>
      </c>
      <c r="D7" s="249"/>
      <c r="E7" s="9" t="s">
        <v>0</v>
      </c>
      <c r="F7" s="248" t="s">
        <v>142</v>
      </c>
      <c r="G7" s="249"/>
      <c r="H7" s="248" t="s">
        <v>143</v>
      </c>
      <c r="I7" s="249"/>
      <c r="J7" s="9" t="s">
        <v>52</v>
      </c>
      <c r="K7" s="9" t="s">
        <v>114</v>
      </c>
      <c r="L7" s="8" t="s">
        <v>56</v>
      </c>
    </row>
    <row r="8" spans="1:13" x14ac:dyDescent="0.2">
      <c r="A8" s="109"/>
      <c r="B8" s="63" t="s">
        <v>24</v>
      </c>
      <c r="C8" s="250" t="s">
        <v>19</v>
      </c>
      <c r="D8" s="251"/>
      <c r="E8" s="63" t="s">
        <v>20</v>
      </c>
      <c r="F8" s="263">
        <v>4.5</v>
      </c>
      <c r="G8" s="264"/>
      <c r="H8" s="265">
        <v>60</v>
      </c>
      <c r="I8" s="265"/>
      <c r="J8" s="119" t="s">
        <v>46</v>
      </c>
      <c r="K8" s="152">
        <v>96.3</v>
      </c>
      <c r="L8" s="160">
        <f>K8*(100%-Introducción!$N$2)</f>
        <v>96.3</v>
      </c>
      <c r="M8" s="112"/>
    </row>
    <row r="9" spans="1:13" x14ac:dyDescent="0.2">
      <c r="A9" s="109"/>
      <c r="B9" s="63" t="s">
        <v>24</v>
      </c>
      <c r="C9" s="250" t="s">
        <v>21</v>
      </c>
      <c r="D9" s="251"/>
      <c r="E9" s="63" t="s">
        <v>147</v>
      </c>
      <c r="F9" s="263">
        <v>8.6999999999999993</v>
      </c>
      <c r="G9" s="264"/>
      <c r="H9" s="265">
        <v>30</v>
      </c>
      <c r="I9" s="265"/>
      <c r="J9" s="119" t="s">
        <v>46</v>
      </c>
      <c r="K9" s="152">
        <v>121.4</v>
      </c>
      <c r="L9" s="160">
        <f>K9*(100%-Introducción!$N$2)</f>
        <v>121.4</v>
      </c>
      <c r="M9" s="112"/>
    </row>
    <row r="10" spans="1:13" x14ac:dyDescent="0.2">
      <c r="A10" s="109"/>
      <c r="B10" s="63" t="s">
        <v>24</v>
      </c>
      <c r="C10" s="250" t="s">
        <v>22</v>
      </c>
      <c r="D10" s="251"/>
      <c r="E10" s="63" t="s">
        <v>148</v>
      </c>
      <c r="F10" s="263">
        <v>12.9</v>
      </c>
      <c r="G10" s="264"/>
      <c r="H10" s="265">
        <v>30</v>
      </c>
      <c r="I10" s="265"/>
      <c r="J10" s="119" t="s">
        <v>46</v>
      </c>
      <c r="K10" s="152">
        <v>188.85</v>
      </c>
      <c r="L10" s="160">
        <f>K10*(100%-Introducción!$N$2)</f>
        <v>188.85</v>
      </c>
      <c r="M10" s="112"/>
    </row>
    <row r="11" spans="1:13" x14ac:dyDescent="0.2">
      <c r="A11" s="109"/>
      <c r="B11" s="63" t="s">
        <v>24</v>
      </c>
      <c r="C11" s="250" t="s">
        <v>17</v>
      </c>
      <c r="D11" s="251"/>
      <c r="E11" s="63" t="s">
        <v>149</v>
      </c>
      <c r="F11" s="263">
        <v>8.3000000000000007</v>
      </c>
      <c r="G11" s="264"/>
      <c r="H11" s="265">
        <v>30</v>
      </c>
      <c r="I11" s="265"/>
      <c r="J11" s="119" t="s">
        <v>46</v>
      </c>
      <c r="K11" s="155">
        <v>125.4</v>
      </c>
      <c r="L11" s="160">
        <f>K11*(100%-Introducción!$N$2)</f>
        <v>125.4</v>
      </c>
      <c r="M11" s="112"/>
    </row>
    <row r="12" spans="1:13" x14ac:dyDescent="0.2">
      <c r="A12" s="109"/>
      <c r="B12" s="63" t="s">
        <v>24</v>
      </c>
      <c r="C12" s="250" t="s">
        <v>18</v>
      </c>
      <c r="D12" s="251"/>
      <c r="E12" s="63" t="s">
        <v>150</v>
      </c>
      <c r="F12" s="263">
        <v>15.9</v>
      </c>
      <c r="G12" s="264"/>
      <c r="H12" s="265">
        <v>15</v>
      </c>
      <c r="I12" s="265"/>
      <c r="J12" s="119" t="s">
        <v>46</v>
      </c>
      <c r="K12" s="152">
        <v>163.9</v>
      </c>
      <c r="L12" s="160">
        <f>K12*(100%-Introducción!$N$2)</f>
        <v>163.9</v>
      </c>
      <c r="M12" s="112"/>
    </row>
    <row r="13" spans="1:13" x14ac:dyDescent="0.2">
      <c r="A13" s="109"/>
      <c r="B13" s="63" t="s">
        <v>24</v>
      </c>
      <c r="C13" s="250" t="s">
        <v>23</v>
      </c>
      <c r="D13" s="251"/>
      <c r="E13" s="63" t="s">
        <v>151</v>
      </c>
      <c r="F13" s="263">
        <v>23.4</v>
      </c>
      <c r="G13" s="264"/>
      <c r="H13" s="265">
        <v>15</v>
      </c>
      <c r="I13" s="265"/>
      <c r="J13" s="119" t="s">
        <v>46</v>
      </c>
      <c r="K13" s="152">
        <v>250.5</v>
      </c>
      <c r="L13" s="160">
        <f>K13*(100%-Introducción!$N$2)</f>
        <v>250.5</v>
      </c>
      <c r="M13" s="112"/>
    </row>
    <row r="14" spans="1:13" x14ac:dyDescent="0.2">
      <c r="A14" s="107"/>
      <c r="B14" s="122"/>
      <c r="C14" s="122"/>
      <c r="D14" s="122"/>
      <c r="E14" s="142"/>
      <c r="F14" s="142"/>
      <c r="G14" s="143"/>
      <c r="H14" s="144"/>
      <c r="I14" s="144"/>
      <c r="J14" s="18"/>
      <c r="K14" s="149"/>
      <c r="L14" s="154"/>
      <c r="M14" s="112"/>
    </row>
    <row r="15" spans="1:13" x14ac:dyDescent="0.2">
      <c r="A15" s="109"/>
      <c r="B15" s="63" t="s">
        <v>16</v>
      </c>
      <c r="C15" s="250" t="s">
        <v>19</v>
      </c>
      <c r="D15" s="251"/>
      <c r="E15" s="63" t="s">
        <v>20</v>
      </c>
      <c r="F15" s="263">
        <v>4.4000000000000004</v>
      </c>
      <c r="G15" s="264"/>
      <c r="H15" s="265">
        <v>60</v>
      </c>
      <c r="I15" s="265"/>
      <c r="J15" s="119" t="s">
        <v>46</v>
      </c>
      <c r="K15" s="152">
        <v>105.9</v>
      </c>
      <c r="L15" s="160">
        <f>K15*(100%-Introducción!$N$2)</f>
        <v>105.9</v>
      </c>
      <c r="M15" s="112"/>
    </row>
    <row r="16" spans="1:13" x14ac:dyDescent="0.2">
      <c r="A16" s="109"/>
      <c r="B16" s="63" t="s">
        <v>16</v>
      </c>
      <c r="C16" s="250" t="s">
        <v>21</v>
      </c>
      <c r="D16" s="251"/>
      <c r="E16" s="63" t="s">
        <v>147</v>
      </c>
      <c r="F16" s="263">
        <v>8.4</v>
      </c>
      <c r="G16" s="264"/>
      <c r="H16" s="265">
        <v>30</v>
      </c>
      <c r="I16" s="265"/>
      <c r="J16" s="119" t="s">
        <v>46</v>
      </c>
      <c r="K16" s="152">
        <v>130.94999999999999</v>
      </c>
      <c r="L16" s="160">
        <f>K16*(100%-Introducción!$N$2)</f>
        <v>130.94999999999999</v>
      </c>
      <c r="M16" s="112"/>
    </row>
    <row r="17" spans="1:13" x14ac:dyDescent="0.2">
      <c r="A17" s="109"/>
      <c r="B17" s="63" t="s">
        <v>16</v>
      </c>
      <c r="C17" s="250" t="s">
        <v>22</v>
      </c>
      <c r="D17" s="251"/>
      <c r="E17" s="63" t="s">
        <v>148</v>
      </c>
      <c r="F17" s="263">
        <v>12.5</v>
      </c>
      <c r="G17" s="264"/>
      <c r="H17" s="265">
        <v>30</v>
      </c>
      <c r="I17" s="265"/>
      <c r="J17" s="119" t="s">
        <v>46</v>
      </c>
      <c r="K17" s="152">
        <v>198.6</v>
      </c>
      <c r="L17" s="160">
        <f>K17*(100%-Introducción!$N$2)</f>
        <v>198.6</v>
      </c>
      <c r="M17" s="112"/>
    </row>
    <row r="18" spans="1:13" x14ac:dyDescent="0.2">
      <c r="A18" s="109"/>
      <c r="B18" s="63" t="s">
        <v>16</v>
      </c>
      <c r="C18" s="250" t="s">
        <v>17</v>
      </c>
      <c r="D18" s="251"/>
      <c r="E18" s="63" t="s">
        <v>149</v>
      </c>
      <c r="F18" s="263">
        <v>8</v>
      </c>
      <c r="G18" s="264"/>
      <c r="H18" s="265">
        <v>30</v>
      </c>
      <c r="I18" s="265"/>
      <c r="J18" s="119" t="s">
        <v>46</v>
      </c>
      <c r="K18" s="155">
        <v>134.9</v>
      </c>
      <c r="L18" s="160">
        <f>K18*(100%-Introducción!$N$2)</f>
        <v>134.9</v>
      </c>
      <c r="M18" s="112"/>
    </row>
    <row r="19" spans="1:13" x14ac:dyDescent="0.2">
      <c r="A19" s="109"/>
      <c r="B19" s="63" t="s">
        <v>16</v>
      </c>
      <c r="C19" s="250" t="s">
        <v>18</v>
      </c>
      <c r="D19" s="251"/>
      <c r="E19" s="63" t="s">
        <v>150</v>
      </c>
      <c r="F19" s="263">
        <v>15.3</v>
      </c>
      <c r="G19" s="264"/>
      <c r="H19" s="265">
        <v>15</v>
      </c>
      <c r="I19" s="265"/>
      <c r="J19" s="119" t="s">
        <v>46</v>
      </c>
      <c r="K19" s="152">
        <v>146.5</v>
      </c>
      <c r="L19" s="160">
        <f>K19*(100%-Introducción!$N$2)</f>
        <v>146.5</v>
      </c>
      <c r="M19" s="112"/>
    </row>
    <row r="20" spans="1:13" x14ac:dyDescent="0.2">
      <c r="A20" s="109"/>
      <c r="B20" s="63" t="s">
        <v>16</v>
      </c>
      <c r="C20" s="250" t="s">
        <v>23</v>
      </c>
      <c r="D20" s="251"/>
      <c r="E20" s="63" t="s">
        <v>151</v>
      </c>
      <c r="F20" s="263">
        <v>22.6</v>
      </c>
      <c r="G20" s="264"/>
      <c r="H20" s="265">
        <v>15</v>
      </c>
      <c r="I20" s="265"/>
      <c r="J20" s="119" t="s">
        <v>46</v>
      </c>
      <c r="K20" s="152">
        <v>260.10000000000002</v>
      </c>
      <c r="L20" s="160">
        <f>K20*(100%-Introducción!$N$2)</f>
        <v>260.10000000000002</v>
      </c>
      <c r="M20" s="112"/>
    </row>
    <row r="21" spans="1:13" x14ac:dyDescent="0.2">
      <c r="A21" s="123" t="s">
        <v>146</v>
      </c>
      <c r="B21" s="61"/>
      <c r="C21" s="61"/>
      <c r="D21" s="145"/>
      <c r="E21" s="145"/>
      <c r="F21" s="145"/>
      <c r="G21" s="146"/>
      <c r="H21" s="147"/>
      <c r="I21" s="147"/>
      <c r="J21" s="116"/>
      <c r="K21" s="61"/>
      <c r="L21" s="108"/>
      <c r="M21" s="112"/>
    </row>
    <row r="22" spans="1:13" x14ac:dyDescent="0.2">
      <c r="C22" s="1"/>
      <c r="D22" s="1"/>
      <c r="E22" s="1"/>
      <c r="J22" s="3"/>
      <c r="K22" s="5"/>
      <c r="L22" s="6"/>
      <c r="M22" s="112"/>
    </row>
    <row r="23" spans="1:13" ht="26.25" x14ac:dyDescent="0.4">
      <c r="A23" s="203" t="s">
        <v>340</v>
      </c>
      <c r="C23" s="1"/>
      <c r="D23" s="1"/>
      <c r="E23" s="140"/>
      <c r="F23" s="140"/>
      <c r="G23" s="140"/>
      <c r="H23" s="78"/>
      <c r="I23" s="78"/>
      <c r="J23" s="78"/>
      <c r="K23" s="78"/>
      <c r="L23" s="78"/>
      <c r="M23" s="112"/>
    </row>
    <row r="24" spans="1:13" ht="12.75" customHeight="1" x14ac:dyDescent="0.35">
      <c r="A24" s="188" t="s">
        <v>152</v>
      </c>
      <c r="B24" s="3"/>
      <c r="C24" s="4"/>
      <c r="D24" s="4"/>
      <c r="E24" s="148"/>
      <c r="F24" s="148"/>
      <c r="G24" s="148"/>
      <c r="H24" s="78"/>
      <c r="I24" s="78"/>
      <c r="J24" s="78"/>
      <c r="K24" s="78"/>
      <c r="L24" s="78"/>
      <c r="M24" s="112"/>
    </row>
    <row r="25" spans="1:13" ht="12.75" customHeight="1" x14ac:dyDescent="0.35">
      <c r="A25" s="188" t="s">
        <v>153</v>
      </c>
      <c r="B25" s="3"/>
      <c r="C25" s="4"/>
      <c r="D25" s="4"/>
      <c r="E25" s="148"/>
      <c r="F25" s="148"/>
      <c r="G25" s="148"/>
      <c r="H25" s="78"/>
      <c r="I25" s="78"/>
      <c r="J25" s="78"/>
      <c r="K25" s="78"/>
      <c r="L25" s="78"/>
      <c r="M25" s="112"/>
    </row>
    <row r="26" spans="1:13" x14ac:dyDescent="0.2">
      <c r="A26" s="7" t="s">
        <v>47</v>
      </c>
      <c r="B26" s="7" t="s">
        <v>58</v>
      </c>
      <c r="C26" s="246" t="s">
        <v>48</v>
      </c>
      <c r="D26" s="247"/>
      <c r="E26" s="7" t="s">
        <v>81</v>
      </c>
      <c r="F26" s="246" t="s">
        <v>84</v>
      </c>
      <c r="G26" s="247"/>
      <c r="H26" s="246" t="s">
        <v>144</v>
      </c>
      <c r="I26" s="247"/>
      <c r="J26" s="7" t="s">
        <v>51</v>
      </c>
      <c r="K26" s="7" t="s">
        <v>53</v>
      </c>
      <c r="L26" s="10" t="s">
        <v>132</v>
      </c>
      <c r="M26" s="112"/>
    </row>
    <row r="27" spans="1:13" x14ac:dyDescent="0.2">
      <c r="A27" s="9"/>
      <c r="B27" s="42"/>
      <c r="C27" s="248" t="s">
        <v>0</v>
      </c>
      <c r="D27" s="249"/>
      <c r="E27" s="9" t="s">
        <v>0</v>
      </c>
      <c r="F27" s="248" t="s">
        <v>142</v>
      </c>
      <c r="G27" s="249"/>
      <c r="H27" s="248" t="s">
        <v>143</v>
      </c>
      <c r="I27" s="249"/>
      <c r="J27" s="9" t="s">
        <v>52</v>
      </c>
      <c r="K27" s="9" t="s">
        <v>114</v>
      </c>
      <c r="L27" s="8" t="s">
        <v>56</v>
      </c>
      <c r="M27" s="112"/>
    </row>
    <row r="28" spans="1:13" x14ac:dyDescent="0.2">
      <c r="A28" s="109"/>
      <c r="B28" s="63" t="s">
        <v>24</v>
      </c>
      <c r="C28" s="250" t="s">
        <v>19</v>
      </c>
      <c r="D28" s="251"/>
      <c r="E28" s="63" t="s">
        <v>25</v>
      </c>
      <c r="F28" s="263">
        <v>3.1</v>
      </c>
      <c r="G28" s="264"/>
      <c r="H28" s="265">
        <v>60</v>
      </c>
      <c r="I28" s="265"/>
      <c r="J28" s="119" t="s">
        <v>46</v>
      </c>
      <c r="K28" s="152">
        <v>48.2</v>
      </c>
      <c r="L28" s="160">
        <f>K28*(100%-Introducción!$N$2)</f>
        <v>48.2</v>
      </c>
      <c r="M28" s="112"/>
    </row>
    <row r="29" spans="1:13" x14ac:dyDescent="0.2">
      <c r="A29" s="109"/>
      <c r="B29" s="63" t="s">
        <v>24</v>
      </c>
      <c r="C29" s="250" t="s">
        <v>21</v>
      </c>
      <c r="D29" s="251"/>
      <c r="E29" s="63" t="s">
        <v>25</v>
      </c>
      <c r="F29" s="263">
        <v>6.3</v>
      </c>
      <c r="G29" s="264"/>
      <c r="H29" s="265">
        <v>30</v>
      </c>
      <c r="I29" s="265"/>
      <c r="J29" s="119" t="s">
        <v>46</v>
      </c>
      <c r="K29" s="152">
        <v>77.2</v>
      </c>
      <c r="L29" s="160">
        <f>K29*(100%-Introducción!$N$2)</f>
        <v>77.2</v>
      </c>
      <c r="M29" s="112"/>
    </row>
    <row r="30" spans="1:13" x14ac:dyDescent="0.2">
      <c r="A30" s="109"/>
      <c r="B30" s="63" t="s">
        <v>24</v>
      </c>
      <c r="C30" s="250" t="s">
        <v>22</v>
      </c>
      <c r="D30" s="251"/>
      <c r="E30" s="63" t="s">
        <v>25</v>
      </c>
      <c r="F30" s="263">
        <v>9.4</v>
      </c>
      <c r="G30" s="264"/>
      <c r="H30" s="265">
        <v>30</v>
      </c>
      <c r="I30" s="265"/>
      <c r="J30" s="119" t="s">
        <v>46</v>
      </c>
      <c r="K30" s="152">
        <v>115.65</v>
      </c>
      <c r="L30" s="160">
        <f>K30*(100%-Introducción!$N$2)</f>
        <v>115.65</v>
      </c>
      <c r="M30" s="112"/>
    </row>
    <row r="31" spans="1:13" x14ac:dyDescent="0.2">
      <c r="A31" s="109"/>
      <c r="B31" s="63" t="s">
        <v>24</v>
      </c>
      <c r="C31" s="250" t="s">
        <v>17</v>
      </c>
      <c r="D31" s="251"/>
      <c r="E31" s="63" t="s">
        <v>25</v>
      </c>
      <c r="F31" s="263">
        <v>6.1</v>
      </c>
      <c r="G31" s="264"/>
      <c r="H31" s="265">
        <v>30</v>
      </c>
      <c r="I31" s="265"/>
      <c r="J31" s="119" t="s">
        <v>46</v>
      </c>
      <c r="K31" s="155">
        <v>67.400000000000006</v>
      </c>
      <c r="L31" s="160">
        <f>K31*(100%-Introducción!$N$2)</f>
        <v>67.400000000000006</v>
      </c>
      <c r="M31" s="112"/>
    </row>
    <row r="32" spans="1:13" x14ac:dyDescent="0.2">
      <c r="A32" s="109"/>
      <c r="B32" s="63" t="s">
        <v>24</v>
      </c>
      <c r="C32" s="250" t="s">
        <v>18</v>
      </c>
      <c r="D32" s="251"/>
      <c r="E32" s="63" t="s">
        <v>25</v>
      </c>
      <c r="F32" s="263">
        <v>12.2</v>
      </c>
      <c r="G32" s="264"/>
      <c r="H32" s="265">
        <v>15</v>
      </c>
      <c r="I32" s="265"/>
      <c r="J32" s="119" t="s">
        <v>46</v>
      </c>
      <c r="K32" s="152">
        <v>96.35</v>
      </c>
      <c r="L32" s="160">
        <f>K32*(100%-Introducción!$N$2)</f>
        <v>96.35</v>
      </c>
      <c r="M32" s="112"/>
    </row>
    <row r="33" spans="1:13" x14ac:dyDescent="0.2">
      <c r="A33" s="109"/>
      <c r="B33" s="63" t="s">
        <v>24</v>
      </c>
      <c r="C33" s="250" t="s">
        <v>23</v>
      </c>
      <c r="D33" s="251"/>
      <c r="E33" s="63" t="s">
        <v>25</v>
      </c>
      <c r="F33" s="263">
        <v>18.3</v>
      </c>
      <c r="G33" s="264"/>
      <c r="H33" s="265">
        <v>15</v>
      </c>
      <c r="I33" s="265"/>
      <c r="J33" s="119" t="s">
        <v>46</v>
      </c>
      <c r="K33" s="152">
        <v>144.5</v>
      </c>
      <c r="L33" s="160">
        <f>K33*(100%-Introducción!$N$2)</f>
        <v>144.5</v>
      </c>
      <c r="M33" s="112"/>
    </row>
    <row r="34" spans="1:13" x14ac:dyDescent="0.2">
      <c r="A34" s="120"/>
      <c r="B34" s="122"/>
      <c r="C34" s="122"/>
      <c r="D34" s="122"/>
      <c r="E34" s="142"/>
      <c r="F34" s="142"/>
      <c r="G34" s="143"/>
      <c r="H34" s="144"/>
      <c r="I34" s="144"/>
      <c r="J34" s="18"/>
      <c r="K34" s="149"/>
      <c r="L34" s="156"/>
      <c r="M34" s="112"/>
    </row>
    <row r="35" spans="1:13" x14ac:dyDescent="0.2">
      <c r="A35" s="109"/>
      <c r="B35" s="63" t="s">
        <v>16</v>
      </c>
      <c r="C35" s="250" t="s">
        <v>19</v>
      </c>
      <c r="D35" s="251"/>
      <c r="E35" s="63" t="s">
        <v>25</v>
      </c>
      <c r="F35" s="263">
        <v>3</v>
      </c>
      <c r="G35" s="264"/>
      <c r="H35" s="265">
        <v>60</v>
      </c>
      <c r="I35" s="265"/>
      <c r="J35" s="119" t="s">
        <v>46</v>
      </c>
      <c r="K35" s="152">
        <v>61.7</v>
      </c>
      <c r="L35" s="160">
        <f>K35*(100%-Introducción!$N$2)</f>
        <v>61.7</v>
      </c>
      <c r="M35" s="112"/>
    </row>
    <row r="36" spans="1:13" x14ac:dyDescent="0.2">
      <c r="A36" s="109"/>
      <c r="B36" s="63" t="s">
        <v>16</v>
      </c>
      <c r="C36" s="250" t="s">
        <v>21</v>
      </c>
      <c r="D36" s="251"/>
      <c r="E36" s="63" t="s">
        <v>25</v>
      </c>
      <c r="F36" s="263">
        <v>6</v>
      </c>
      <c r="G36" s="264"/>
      <c r="H36" s="265">
        <v>30</v>
      </c>
      <c r="I36" s="265"/>
      <c r="J36" s="119" t="s">
        <v>46</v>
      </c>
      <c r="K36" s="152">
        <v>86.6</v>
      </c>
      <c r="L36" s="160">
        <f>K36*(100%-Introducción!$N$2)</f>
        <v>86.6</v>
      </c>
      <c r="M36" s="112"/>
    </row>
    <row r="37" spans="1:13" x14ac:dyDescent="0.2">
      <c r="A37" s="109"/>
      <c r="B37" s="63" t="s">
        <v>16</v>
      </c>
      <c r="C37" s="250" t="s">
        <v>22</v>
      </c>
      <c r="D37" s="251"/>
      <c r="E37" s="63" t="s">
        <v>25</v>
      </c>
      <c r="F37" s="263">
        <v>9</v>
      </c>
      <c r="G37" s="264"/>
      <c r="H37" s="265">
        <v>30</v>
      </c>
      <c r="I37" s="265"/>
      <c r="J37" s="119" t="s">
        <v>46</v>
      </c>
      <c r="K37" s="152">
        <v>125.4</v>
      </c>
      <c r="L37" s="160">
        <f>K37*(100%-Introducción!$N$2)</f>
        <v>125.4</v>
      </c>
      <c r="M37" s="112"/>
    </row>
    <row r="38" spans="1:13" x14ac:dyDescent="0.2">
      <c r="A38" s="109"/>
      <c r="B38" s="63" t="s">
        <v>16</v>
      </c>
      <c r="C38" s="250" t="s">
        <v>17</v>
      </c>
      <c r="D38" s="251"/>
      <c r="E38" s="63" t="s">
        <v>25</v>
      </c>
      <c r="F38" s="263">
        <v>5.8</v>
      </c>
      <c r="G38" s="264"/>
      <c r="H38" s="265">
        <v>30</v>
      </c>
      <c r="I38" s="265"/>
      <c r="J38" s="119" t="s">
        <v>46</v>
      </c>
      <c r="K38" s="155">
        <v>77.2</v>
      </c>
      <c r="L38" s="160">
        <f>K38*(100%-Introducción!$N$2)</f>
        <v>77.2</v>
      </c>
      <c r="M38" s="112"/>
    </row>
    <row r="39" spans="1:13" x14ac:dyDescent="0.2">
      <c r="A39" s="109"/>
      <c r="B39" s="63" t="s">
        <v>16</v>
      </c>
      <c r="C39" s="250" t="s">
        <v>18</v>
      </c>
      <c r="D39" s="251"/>
      <c r="E39" s="63" t="s">
        <v>25</v>
      </c>
      <c r="F39" s="263">
        <v>11.6</v>
      </c>
      <c r="G39" s="264"/>
      <c r="H39" s="265">
        <v>15</v>
      </c>
      <c r="I39" s="265"/>
      <c r="J39" s="119" t="s">
        <v>46</v>
      </c>
      <c r="K39" s="152">
        <v>105.95</v>
      </c>
      <c r="L39" s="160">
        <f>K39*(100%-Introducción!$N$2)</f>
        <v>105.95</v>
      </c>
      <c r="M39" s="112"/>
    </row>
    <row r="40" spans="1:13" x14ac:dyDescent="0.2">
      <c r="A40" s="109"/>
      <c r="B40" s="63" t="s">
        <v>16</v>
      </c>
      <c r="C40" s="250" t="s">
        <v>23</v>
      </c>
      <c r="D40" s="251"/>
      <c r="E40" s="63" t="s">
        <v>25</v>
      </c>
      <c r="F40" s="263">
        <v>17.399999999999999</v>
      </c>
      <c r="G40" s="264"/>
      <c r="H40" s="265">
        <v>15</v>
      </c>
      <c r="I40" s="265"/>
      <c r="J40" s="119" t="s">
        <v>46</v>
      </c>
      <c r="K40" s="152">
        <v>154.35</v>
      </c>
      <c r="L40" s="160">
        <f>K40*(100%-Introducción!$N$2)</f>
        <v>154.35</v>
      </c>
      <c r="M40" s="112"/>
    </row>
    <row r="41" spans="1:13" x14ac:dyDescent="0.2">
      <c r="A41" s="123" t="s">
        <v>146</v>
      </c>
      <c r="B41" s="61"/>
      <c r="C41" s="61"/>
      <c r="D41" s="61"/>
      <c r="E41" s="145"/>
      <c r="F41" s="146"/>
      <c r="G41" s="146"/>
      <c r="H41" s="147"/>
      <c r="I41" s="147"/>
      <c r="J41" s="116"/>
      <c r="K41" s="149"/>
      <c r="L41" s="108"/>
      <c r="M41" s="112"/>
    </row>
    <row r="42" spans="1:13" ht="26.25" x14ac:dyDescent="0.4">
      <c r="A42" s="266" t="s">
        <v>341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112"/>
    </row>
    <row r="43" spans="1:13" x14ac:dyDescent="0.2">
      <c r="A43" s="7" t="s">
        <v>47</v>
      </c>
      <c r="B43" s="246" t="s">
        <v>58</v>
      </c>
      <c r="C43" s="252"/>
      <c r="D43" s="247"/>
      <c r="E43" s="100" t="s">
        <v>48</v>
      </c>
      <c r="F43" s="246" t="s">
        <v>84</v>
      </c>
      <c r="G43" s="247"/>
      <c r="H43" s="246" t="s">
        <v>144</v>
      </c>
      <c r="I43" s="247"/>
      <c r="J43" s="7" t="s">
        <v>51</v>
      </c>
      <c r="K43" s="7" t="s">
        <v>53</v>
      </c>
      <c r="L43" s="10" t="s">
        <v>156</v>
      </c>
      <c r="M43" s="112"/>
    </row>
    <row r="44" spans="1:13" x14ac:dyDescent="0.2">
      <c r="A44" s="9"/>
      <c r="B44" s="248"/>
      <c r="C44" s="253"/>
      <c r="D44" s="249"/>
      <c r="E44" s="99" t="s">
        <v>0</v>
      </c>
      <c r="F44" s="248" t="s">
        <v>142</v>
      </c>
      <c r="G44" s="249"/>
      <c r="H44" s="248" t="s">
        <v>143</v>
      </c>
      <c r="I44" s="249"/>
      <c r="J44" s="9" t="s">
        <v>52</v>
      </c>
      <c r="K44" s="9" t="s">
        <v>155</v>
      </c>
      <c r="L44" s="8" t="s">
        <v>56</v>
      </c>
      <c r="M44" s="112"/>
    </row>
    <row r="45" spans="1:13" x14ac:dyDescent="0.2">
      <c r="A45" s="109"/>
      <c r="B45" s="250" t="s">
        <v>154</v>
      </c>
      <c r="C45" s="267"/>
      <c r="D45" s="251"/>
      <c r="E45" s="63">
        <v>3000</v>
      </c>
      <c r="F45" s="263">
        <v>1</v>
      </c>
      <c r="G45" s="264"/>
      <c r="H45" s="265">
        <v>2</v>
      </c>
      <c r="I45" s="265"/>
      <c r="J45" s="119" t="s">
        <v>46</v>
      </c>
      <c r="K45" s="152">
        <v>13.4</v>
      </c>
      <c r="L45" s="160">
        <f>K45*(100%-Introducción!$N$2)</f>
        <v>13.4</v>
      </c>
      <c r="M45" s="112"/>
    </row>
    <row r="46" spans="1:13" x14ac:dyDescent="0.2">
      <c r="C46" s="1"/>
      <c r="D46" s="1"/>
      <c r="E46" s="1"/>
      <c r="J46" s="3"/>
      <c r="K46" s="5"/>
      <c r="L46" s="6"/>
      <c r="M46" s="112"/>
    </row>
    <row r="47" spans="1:13" x14ac:dyDescent="0.2">
      <c r="A47" s="7" t="s">
        <v>47</v>
      </c>
      <c r="B47" s="246" t="s">
        <v>58</v>
      </c>
      <c r="C47" s="252"/>
      <c r="D47" s="247"/>
      <c r="E47" s="100" t="s">
        <v>48</v>
      </c>
      <c r="F47" s="246" t="s">
        <v>84</v>
      </c>
      <c r="G47" s="247"/>
      <c r="H47" s="246" t="s">
        <v>144</v>
      </c>
      <c r="I47" s="247"/>
      <c r="J47" s="7" t="s">
        <v>51</v>
      </c>
      <c r="K47" s="7" t="s">
        <v>53</v>
      </c>
      <c r="L47" s="10" t="s">
        <v>158</v>
      </c>
      <c r="M47" s="112"/>
    </row>
    <row r="48" spans="1:13" x14ac:dyDescent="0.2">
      <c r="A48" s="9"/>
      <c r="B48" s="248"/>
      <c r="C48" s="253"/>
      <c r="D48" s="249"/>
      <c r="E48" s="99" t="s">
        <v>0</v>
      </c>
      <c r="F48" s="248" t="s">
        <v>142</v>
      </c>
      <c r="G48" s="249"/>
      <c r="H48" s="248" t="s">
        <v>323</v>
      </c>
      <c r="I48" s="249"/>
      <c r="J48" s="9" t="s">
        <v>52</v>
      </c>
      <c r="K48" s="9" t="s">
        <v>102</v>
      </c>
      <c r="L48" s="8" t="s">
        <v>56</v>
      </c>
      <c r="M48" s="112"/>
    </row>
    <row r="49" spans="1:13" x14ac:dyDescent="0.2">
      <c r="A49" s="109"/>
      <c r="B49" s="250" t="s">
        <v>157</v>
      </c>
      <c r="C49" s="267"/>
      <c r="D49" s="251"/>
      <c r="E49" s="63">
        <v>45</v>
      </c>
      <c r="F49" s="263">
        <v>0.1</v>
      </c>
      <c r="G49" s="264"/>
      <c r="H49" s="265">
        <v>12</v>
      </c>
      <c r="I49" s="265"/>
      <c r="J49" s="119" t="s">
        <v>46</v>
      </c>
      <c r="K49" s="152">
        <v>187.15</v>
      </c>
      <c r="L49" s="160">
        <f>K49*(100%-Introducción!$N$2)</f>
        <v>187.15</v>
      </c>
      <c r="M49" s="112"/>
    </row>
    <row r="50" spans="1:13" x14ac:dyDescent="0.2">
      <c r="A50" s="109"/>
      <c r="B50" s="250" t="s">
        <v>159</v>
      </c>
      <c r="C50" s="267"/>
      <c r="D50" s="251"/>
      <c r="E50" s="63" t="s">
        <v>26</v>
      </c>
      <c r="F50" s="263">
        <v>0.1</v>
      </c>
      <c r="G50" s="264"/>
      <c r="H50" s="265">
        <v>12</v>
      </c>
      <c r="I50" s="265"/>
      <c r="J50" s="119" t="s">
        <v>46</v>
      </c>
      <c r="K50" s="152">
        <v>265.8</v>
      </c>
      <c r="L50" s="160">
        <f>K50*(100%-Introducción!$N$2)</f>
        <v>265.8</v>
      </c>
      <c r="M50" s="112"/>
    </row>
    <row r="51" spans="1:13" x14ac:dyDescent="0.2">
      <c r="A51" s="109"/>
      <c r="B51" s="250" t="s">
        <v>160</v>
      </c>
      <c r="C51" s="267"/>
      <c r="D51" s="251"/>
      <c r="E51" s="63" t="s">
        <v>26</v>
      </c>
      <c r="F51" s="263">
        <v>0.1</v>
      </c>
      <c r="G51" s="264"/>
      <c r="H51" s="265">
        <v>12</v>
      </c>
      <c r="I51" s="265"/>
      <c r="J51" s="119" t="s">
        <v>46</v>
      </c>
      <c r="K51" s="152">
        <v>593</v>
      </c>
      <c r="L51" s="160">
        <f>K51*(100%-Introducción!$N$2)</f>
        <v>593</v>
      </c>
      <c r="M51" s="112"/>
    </row>
    <row r="52" spans="1:13" x14ac:dyDescent="0.2">
      <c r="A52" s="109"/>
      <c r="B52" s="250" t="s">
        <v>161</v>
      </c>
      <c r="C52" s="267"/>
      <c r="D52" s="251"/>
      <c r="E52" s="63" t="s">
        <v>26</v>
      </c>
      <c r="F52" s="263">
        <v>0.1</v>
      </c>
      <c r="G52" s="264"/>
      <c r="H52" s="265">
        <v>12</v>
      </c>
      <c r="I52" s="265"/>
      <c r="J52" s="119" t="s">
        <v>46</v>
      </c>
      <c r="K52" s="152">
        <v>265.8</v>
      </c>
      <c r="L52" s="160">
        <f>K52*(100%-Introducción!$N$2)</f>
        <v>265.8</v>
      </c>
      <c r="M52" s="112"/>
    </row>
    <row r="53" spans="1:13" x14ac:dyDescent="0.2">
      <c r="A53" s="107"/>
      <c r="B53" s="61"/>
      <c r="C53" s="61"/>
      <c r="D53" s="61"/>
      <c r="E53" s="61"/>
      <c r="F53" s="146"/>
      <c r="G53" s="146"/>
      <c r="H53" s="147"/>
      <c r="I53" s="147"/>
      <c r="J53" s="116"/>
      <c r="K53" s="149"/>
      <c r="L53" s="108"/>
      <c r="M53" s="112"/>
    </row>
    <row r="54" spans="1:13" x14ac:dyDescent="0.2">
      <c r="A54" s="107"/>
      <c r="B54" s="61" t="s">
        <v>154</v>
      </c>
      <c r="C54" s="61"/>
      <c r="D54" s="61"/>
      <c r="E54" s="61"/>
      <c r="F54" s="146"/>
      <c r="G54" s="146"/>
      <c r="H54" s="147"/>
      <c r="I54" s="147"/>
      <c r="J54" s="116"/>
      <c r="K54" s="149"/>
      <c r="L54" s="108"/>
      <c r="M54" s="112"/>
    </row>
    <row r="55" spans="1:13" x14ac:dyDescent="0.2">
      <c r="A55" s="107"/>
      <c r="B55" s="61"/>
      <c r="C55" s="61"/>
      <c r="D55" s="61"/>
      <c r="E55" s="61"/>
      <c r="F55" s="146"/>
      <c r="G55" s="146"/>
      <c r="H55" s="147"/>
      <c r="I55" s="147"/>
      <c r="J55" s="116"/>
      <c r="K55" s="149"/>
      <c r="L55" s="108"/>
      <c r="M55" s="112"/>
    </row>
    <row r="56" spans="1:13" x14ac:dyDescent="0.2">
      <c r="A56" s="107"/>
      <c r="B56" s="61" t="s">
        <v>157</v>
      </c>
      <c r="C56" s="61"/>
      <c r="D56" s="61"/>
      <c r="E56" s="61"/>
      <c r="F56" s="146"/>
      <c r="G56" s="146"/>
      <c r="H56" s="147"/>
      <c r="I56" s="147"/>
      <c r="J56" s="116"/>
      <c r="K56" s="149"/>
      <c r="L56" s="108"/>
      <c r="M56" s="112"/>
    </row>
    <row r="57" spans="1:13" x14ac:dyDescent="0.2">
      <c r="A57" s="107"/>
      <c r="C57" s="61"/>
      <c r="D57" s="61" t="s">
        <v>159</v>
      </c>
      <c r="E57" s="61"/>
      <c r="F57" s="146"/>
      <c r="G57" s="146" t="s">
        <v>162</v>
      </c>
      <c r="H57" s="147"/>
      <c r="J57" s="116"/>
      <c r="K57" s="147" t="s">
        <v>163</v>
      </c>
      <c r="L57" s="108"/>
      <c r="M57" s="112"/>
    </row>
    <row r="58" spans="1:13" x14ac:dyDescent="0.2">
      <c r="A58" s="107"/>
      <c r="B58" s="61"/>
      <c r="C58" s="61"/>
      <c r="D58" s="61"/>
      <c r="E58" s="61"/>
      <c r="F58" s="146"/>
      <c r="G58" s="146"/>
      <c r="H58" s="147"/>
      <c r="I58" s="147"/>
      <c r="J58" s="116"/>
      <c r="K58" s="149"/>
      <c r="L58" s="108"/>
      <c r="M58" s="112"/>
    </row>
    <row r="59" spans="1:13" x14ac:dyDescent="0.2">
      <c r="A59" s="107"/>
      <c r="B59" s="61"/>
      <c r="C59" s="61"/>
      <c r="D59" s="61"/>
      <c r="E59" s="61"/>
      <c r="F59" s="146"/>
      <c r="G59" s="146"/>
      <c r="H59" s="147"/>
      <c r="I59" s="147"/>
      <c r="J59" s="116"/>
      <c r="K59" s="149"/>
      <c r="L59" s="108"/>
      <c r="M59" s="112"/>
    </row>
    <row r="60" spans="1:13" x14ac:dyDescent="0.2">
      <c r="A60" s="107"/>
      <c r="B60" s="61"/>
      <c r="C60" s="61"/>
      <c r="D60" s="61"/>
      <c r="E60" s="61"/>
      <c r="F60" s="146"/>
      <c r="G60" s="146"/>
      <c r="H60" s="147"/>
      <c r="I60" s="147"/>
      <c r="J60" s="116"/>
      <c r="K60" s="149"/>
      <c r="L60" s="108"/>
      <c r="M60" s="112"/>
    </row>
    <row r="61" spans="1:13" ht="26.25" x14ac:dyDescent="0.4">
      <c r="A61" s="266" t="s">
        <v>339</v>
      </c>
      <c r="B61" s="266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112"/>
    </row>
    <row r="62" spans="1:13" x14ac:dyDescent="0.2">
      <c r="A62" s="268" t="s">
        <v>164</v>
      </c>
      <c r="B62" s="268"/>
      <c r="C62" s="268"/>
      <c r="D62" s="268"/>
      <c r="E62" s="268"/>
      <c r="F62" s="268"/>
      <c r="G62" s="268"/>
      <c r="H62" s="268"/>
      <c r="I62" s="268"/>
      <c r="J62" s="268"/>
      <c r="K62" s="78"/>
      <c r="L62" s="78"/>
      <c r="M62" s="112"/>
    </row>
    <row r="63" spans="1:13" x14ac:dyDescent="0.2">
      <c r="A63" s="268" t="s">
        <v>165</v>
      </c>
      <c r="B63" s="268"/>
      <c r="C63" s="268"/>
      <c r="D63" s="268"/>
      <c r="E63" s="268"/>
      <c r="F63" s="268"/>
      <c r="G63" s="268"/>
      <c r="H63" s="268"/>
      <c r="I63" s="268"/>
      <c r="J63" s="268"/>
      <c r="K63" s="78"/>
      <c r="L63" s="78"/>
      <c r="M63" s="112"/>
    </row>
    <row r="64" spans="1:13" x14ac:dyDescent="0.2">
      <c r="A64" s="7" t="s">
        <v>47</v>
      </c>
      <c r="B64" s="7" t="s">
        <v>58</v>
      </c>
      <c r="C64" s="246" t="s">
        <v>48</v>
      </c>
      <c r="D64" s="247"/>
      <c r="E64" s="7" t="s">
        <v>81</v>
      </c>
      <c r="F64" s="246" t="s">
        <v>84</v>
      </c>
      <c r="G64" s="247"/>
      <c r="H64" s="246" t="s">
        <v>144</v>
      </c>
      <c r="I64" s="247"/>
      <c r="J64" s="7" t="s">
        <v>51</v>
      </c>
      <c r="K64" s="7" t="s">
        <v>53</v>
      </c>
      <c r="L64" s="10" t="s">
        <v>132</v>
      </c>
      <c r="M64" s="112"/>
    </row>
    <row r="65" spans="1:13" x14ac:dyDescent="0.2">
      <c r="A65" s="9"/>
      <c r="B65" s="42"/>
      <c r="C65" s="248" t="s">
        <v>0</v>
      </c>
      <c r="D65" s="249"/>
      <c r="E65" s="9" t="s">
        <v>0</v>
      </c>
      <c r="F65" s="248" t="s">
        <v>142</v>
      </c>
      <c r="G65" s="249"/>
      <c r="H65" s="248" t="s">
        <v>143</v>
      </c>
      <c r="I65" s="249"/>
      <c r="J65" s="9" t="s">
        <v>52</v>
      </c>
      <c r="K65" s="9" t="s">
        <v>114</v>
      </c>
      <c r="L65" s="8" t="s">
        <v>56</v>
      </c>
      <c r="M65" s="112"/>
    </row>
    <row r="66" spans="1:13" x14ac:dyDescent="0.2">
      <c r="A66" s="109"/>
      <c r="B66" s="63" t="s">
        <v>24</v>
      </c>
      <c r="C66" s="250" t="s">
        <v>19</v>
      </c>
      <c r="D66" s="251"/>
      <c r="E66" s="63" t="s">
        <v>25</v>
      </c>
      <c r="F66" s="263">
        <v>3.1</v>
      </c>
      <c r="G66" s="264"/>
      <c r="H66" s="265">
        <v>60</v>
      </c>
      <c r="I66" s="265"/>
      <c r="J66" s="119" t="s">
        <v>46</v>
      </c>
      <c r="K66" s="152">
        <v>39.4</v>
      </c>
      <c r="L66" s="160">
        <f>K66*(100%-Introducción!$N$2)</f>
        <v>39.4</v>
      </c>
      <c r="M66" s="112"/>
    </row>
    <row r="67" spans="1:13" x14ac:dyDescent="0.2">
      <c r="A67" s="109"/>
      <c r="B67" s="63" t="s">
        <v>24</v>
      </c>
      <c r="C67" s="250" t="s">
        <v>21</v>
      </c>
      <c r="D67" s="251"/>
      <c r="E67" s="63" t="s">
        <v>25</v>
      </c>
      <c r="F67" s="263">
        <v>6.3</v>
      </c>
      <c r="G67" s="264"/>
      <c r="H67" s="265">
        <v>30</v>
      </c>
      <c r="I67" s="265"/>
      <c r="J67" s="119" t="s">
        <v>46</v>
      </c>
      <c r="K67" s="152">
        <v>63</v>
      </c>
      <c r="L67" s="160">
        <f>K67*(100%-Introducción!$N$2)</f>
        <v>63</v>
      </c>
      <c r="M67" s="112"/>
    </row>
    <row r="68" spans="1:13" x14ac:dyDescent="0.2">
      <c r="A68" s="150"/>
      <c r="B68" s="63" t="s">
        <v>24</v>
      </c>
      <c r="C68" s="250" t="s">
        <v>17</v>
      </c>
      <c r="D68" s="251"/>
      <c r="E68" s="63" t="s">
        <v>25</v>
      </c>
      <c r="F68" s="263">
        <v>6.1</v>
      </c>
      <c r="G68" s="264"/>
      <c r="H68" s="270">
        <v>30</v>
      </c>
      <c r="I68" s="270"/>
      <c r="J68" s="119" t="s">
        <v>46</v>
      </c>
      <c r="K68" s="155">
        <v>55.1</v>
      </c>
      <c r="L68" s="160">
        <f>K68*(100%-Introducción!$N$2)</f>
        <v>55.1</v>
      </c>
      <c r="M68" s="112"/>
    </row>
    <row r="69" spans="1:13" x14ac:dyDescent="0.2">
      <c r="A69" s="109"/>
      <c r="B69" s="63" t="s">
        <v>24</v>
      </c>
      <c r="C69" s="250" t="s">
        <v>18</v>
      </c>
      <c r="D69" s="251"/>
      <c r="E69" s="63" t="s">
        <v>25</v>
      </c>
      <c r="F69" s="263">
        <v>12.2</v>
      </c>
      <c r="G69" s="264"/>
      <c r="H69" s="265">
        <v>15</v>
      </c>
      <c r="I69" s="265"/>
      <c r="J69" s="119" t="s">
        <v>46</v>
      </c>
      <c r="K69" s="152">
        <v>78.7</v>
      </c>
      <c r="L69" s="160">
        <f>K69*(100%-Introducción!$N$2)</f>
        <v>78.7</v>
      </c>
      <c r="M69" s="112"/>
    </row>
    <row r="70" spans="1:13" x14ac:dyDescent="0.2">
      <c r="A70" s="120"/>
      <c r="B70" s="122"/>
      <c r="C70" s="122"/>
      <c r="D70" s="122"/>
      <c r="E70" s="142"/>
      <c r="F70" s="142"/>
      <c r="G70" s="143"/>
      <c r="H70" s="144"/>
      <c r="I70" s="144"/>
      <c r="J70" s="18"/>
      <c r="K70" s="149"/>
      <c r="L70" s="154"/>
      <c r="M70" s="112"/>
    </row>
    <row r="71" spans="1:13" x14ac:dyDescent="0.2">
      <c r="A71" s="109"/>
      <c r="B71" s="63" t="s">
        <v>16</v>
      </c>
      <c r="C71" s="250" t="s">
        <v>19</v>
      </c>
      <c r="D71" s="251"/>
      <c r="E71" s="63" t="s">
        <v>25</v>
      </c>
      <c r="F71" s="263">
        <v>3</v>
      </c>
      <c r="G71" s="264"/>
      <c r="H71" s="265">
        <v>60</v>
      </c>
      <c r="I71" s="265"/>
      <c r="J71" s="119" t="s">
        <v>46</v>
      </c>
      <c r="K71" s="152">
        <v>50.45</v>
      </c>
      <c r="L71" s="160">
        <f>K71*(100%-Introducción!$N$2)</f>
        <v>50.45</v>
      </c>
      <c r="M71" s="112"/>
    </row>
    <row r="72" spans="1:13" x14ac:dyDescent="0.2">
      <c r="A72" s="109"/>
      <c r="B72" s="63" t="s">
        <v>16</v>
      </c>
      <c r="C72" s="250" t="s">
        <v>21</v>
      </c>
      <c r="D72" s="251"/>
      <c r="E72" s="63" t="s">
        <v>25</v>
      </c>
      <c r="F72" s="263">
        <v>6</v>
      </c>
      <c r="G72" s="264"/>
      <c r="H72" s="265">
        <v>30</v>
      </c>
      <c r="I72" s="265"/>
      <c r="J72" s="119" t="s">
        <v>46</v>
      </c>
      <c r="K72" s="152">
        <v>70.8</v>
      </c>
      <c r="L72" s="160">
        <f>K72*(100%-Introducción!$N$2)</f>
        <v>70.8</v>
      </c>
      <c r="M72" s="112"/>
    </row>
    <row r="73" spans="1:13" x14ac:dyDescent="0.2">
      <c r="A73" s="150"/>
      <c r="B73" s="63" t="s">
        <v>16</v>
      </c>
      <c r="C73" s="250" t="s">
        <v>17</v>
      </c>
      <c r="D73" s="251"/>
      <c r="E73" s="63" t="s">
        <v>25</v>
      </c>
      <c r="F73" s="263">
        <v>5.8</v>
      </c>
      <c r="G73" s="264"/>
      <c r="H73" s="270">
        <v>30</v>
      </c>
      <c r="I73" s="270"/>
      <c r="J73" s="119" t="s">
        <v>46</v>
      </c>
      <c r="K73" s="155">
        <v>63</v>
      </c>
      <c r="L73" s="160">
        <f>K73*(100%-Introducción!$N$2)</f>
        <v>63</v>
      </c>
      <c r="M73" s="112"/>
    </row>
    <row r="74" spans="1:13" x14ac:dyDescent="0.2">
      <c r="A74" s="109"/>
      <c r="B74" s="63" t="s">
        <v>16</v>
      </c>
      <c r="C74" s="250" t="s">
        <v>18</v>
      </c>
      <c r="D74" s="251"/>
      <c r="E74" s="63" t="s">
        <v>25</v>
      </c>
      <c r="F74" s="263">
        <v>11.6</v>
      </c>
      <c r="G74" s="264"/>
      <c r="H74" s="265">
        <v>15</v>
      </c>
      <c r="I74" s="265"/>
      <c r="J74" s="119" t="s">
        <v>46</v>
      </c>
      <c r="K74" s="152">
        <v>86.6</v>
      </c>
      <c r="L74" s="160">
        <f>K74*(100%-Introducción!$N$2)</f>
        <v>86.6</v>
      </c>
      <c r="M74" s="112"/>
    </row>
    <row r="75" spans="1:13" x14ac:dyDescent="0.2">
      <c r="A75" s="123" t="s">
        <v>146</v>
      </c>
      <c r="B75" s="61"/>
      <c r="C75" s="61"/>
      <c r="D75" s="61"/>
      <c r="E75" s="145"/>
      <c r="F75" s="146"/>
      <c r="G75" s="146"/>
      <c r="H75" s="147"/>
      <c r="I75" s="147"/>
      <c r="J75" s="116"/>
      <c r="K75" s="149"/>
      <c r="L75" s="108"/>
    </row>
    <row r="76" spans="1:13" x14ac:dyDescent="0.2">
      <c r="A76" s="123"/>
      <c r="B76" s="61"/>
      <c r="C76" s="61"/>
      <c r="D76" s="61"/>
      <c r="E76" s="145"/>
      <c r="F76" s="146"/>
      <c r="G76" s="146"/>
      <c r="H76" s="147"/>
      <c r="I76" s="147"/>
      <c r="J76" s="116"/>
      <c r="K76" s="149"/>
      <c r="L76" s="108"/>
    </row>
    <row r="77" spans="1:13" x14ac:dyDescent="0.2">
      <c r="A77" s="123"/>
      <c r="B77" s="61"/>
      <c r="C77" s="61"/>
      <c r="D77" s="61"/>
      <c r="E77" s="145"/>
      <c r="F77" s="146"/>
      <c r="G77" s="146"/>
      <c r="H77" s="147"/>
      <c r="I77" s="147"/>
      <c r="J77" s="116"/>
      <c r="K77" s="149"/>
      <c r="L77" s="108"/>
    </row>
    <row r="78" spans="1:13" x14ac:dyDescent="0.2">
      <c r="A78" s="123"/>
      <c r="B78" s="61"/>
      <c r="C78" s="61"/>
      <c r="D78" s="61"/>
      <c r="E78" s="145"/>
      <c r="F78" s="146"/>
      <c r="G78" s="146"/>
      <c r="H78" s="147"/>
      <c r="I78" s="147"/>
      <c r="J78" s="116"/>
      <c r="K78" s="149"/>
      <c r="L78" s="108"/>
    </row>
    <row r="80" spans="1:13" ht="26.25" x14ac:dyDescent="0.4">
      <c r="A80" s="183" t="s">
        <v>289</v>
      </c>
      <c r="B80" s="61"/>
      <c r="C80" s="61"/>
      <c r="D80" s="61"/>
      <c r="E80" s="145"/>
      <c r="F80" s="146"/>
      <c r="G80" s="146"/>
      <c r="H80" s="147"/>
      <c r="I80" s="147"/>
      <c r="J80" s="116"/>
      <c r="K80" s="149"/>
      <c r="L80" s="108"/>
    </row>
    <row r="81" spans="1:12" x14ac:dyDescent="0.2">
      <c r="A81" s="188" t="s">
        <v>152</v>
      </c>
      <c r="B81" s="61"/>
      <c r="C81" s="61"/>
      <c r="D81" s="61"/>
      <c r="E81" s="145"/>
      <c r="F81" s="146"/>
      <c r="G81" s="146"/>
      <c r="H81" s="147"/>
      <c r="I81" s="147"/>
      <c r="J81" s="116"/>
      <c r="K81" s="149"/>
      <c r="L81" s="108"/>
    </row>
    <row r="82" spans="1:12" x14ac:dyDescent="0.2">
      <c r="A82" s="268" t="s">
        <v>168</v>
      </c>
      <c r="B82" s="268"/>
      <c r="C82" s="268"/>
      <c r="D82" s="268"/>
      <c r="E82" s="268"/>
      <c r="F82" s="268"/>
      <c r="G82" s="268"/>
      <c r="H82" s="268"/>
      <c r="I82" s="268"/>
      <c r="J82" s="268"/>
      <c r="K82" s="149"/>
      <c r="L82" s="108"/>
    </row>
    <row r="83" spans="1:12" x14ac:dyDescent="0.2">
      <c r="A83" s="184"/>
      <c r="B83" s="61"/>
      <c r="C83" s="61"/>
      <c r="D83" s="61"/>
      <c r="E83" s="145"/>
      <c r="F83" s="146"/>
      <c r="G83" s="146"/>
      <c r="H83" s="147"/>
      <c r="I83" s="147"/>
      <c r="J83" s="116"/>
      <c r="K83" s="149"/>
      <c r="L83" s="108"/>
    </row>
    <row r="84" spans="1:12" x14ac:dyDescent="0.2">
      <c r="A84" s="123"/>
      <c r="B84" s="61"/>
      <c r="C84" s="61"/>
      <c r="D84" s="61"/>
      <c r="E84" s="145"/>
      <c r="F84" s="146"/>
      <c r="G84" s="146"/>
      <c r="H84" s="147"/>
      <c r="I84" s="147"/>
      <c r="J84" s="116"/>
      <c r="K84" s="149"/>
      <c r="L84" s="108"/>
    </row>
    <row r="85" spans="1:12" x14ac:dyDescent="0.2">
      <c r="A85" s="123"/>
      <c r="B85" s="61"/>
      <c r="C85" s="61"/>
      <c r="D85" s="61"/>
      <c r="E85" s="145"/>
      <c r="F85" s="146"/>
      <c r="G85" s="146"/>
      <c r="H85" s="147"/>
      <c r="I85" s="147"/>
      <c r="J85" s="116"/>
      <c r="K85" s="149"/>
      <c r="L85" s="108"/>
    </row>
    <row r="86" spans="1:12" x14ac:dyDescent="0.2">
      <c r="A86" s="123"/>
      <c r="B86" s="61"/>
      <c r="C86" s="61"/>
      <c r="D86" s="61"/>
      <c r="E86" s="145"/>
      <c r="F86" s="146"/>
      <c r="G86" s="146"/>
      <c r="H86" s="147"/>
      <c r="I86" s="147"/>
      <c r="J86" s="116"/>
      <c r="K86" s="149"/>
      <c r="L86" s="108"/>
    </row>
    <row r="87" spans="1:12" x14ac:dyDescent="0.2">
      <c r="A87" s="123"/>
      <c r="B87" s="61"/>
      <c r="C87" s="61"/>
      <c r="D87" s="61"/>
      <c r="E87" s="145"/>
      <c r="F87" s="146"/>
      <c r="G87" s="146"/>
      <c r="H87" s="147"/>
      <c r="I87" s="147"/>
      <c r="J87" s="116"/>
      <c r="K87" s="149"/>
      <c r="L87" s="108"/>
    </row>
    <row r="88" spans="1:12" x14ac:dyDescent="0.2">
      <c r="A88" s="123"/>
      <c r="B88" s="61"/>
      <c r="C88" s="61"/>
      <c r="D88" s="61"/>
      <c r="E88" s="145"/>
      <c r="F88" s="146"/>
      <c r="G88" s="146"/>
      <c r="H88" s="147"/>
      <c r="I88" s="147"/>
      <c r="J88" s="116"/>
      <c r="K88" s="149"/>
      <c r="L88" s="108"/>
    </row>
    <row r="89" spans="1:12" x14ac:dyDescent="0.2">
      <c r="A89" s="123"/>
      <c r="B89" s="61"/>
      <c r="C89" s="61"/>
      <c r="D89" s="61"/>
      <c r="E89" s="145"/>
      <c r="F89" s="146"/>
      <c r="G89" s="146"/>
      <c r="H89" s="147"/>
      <c r="I89" s="147"/>
      <c r="J89" s="116"/>
      <c r="K89" s="149"/>
      <c r="L89" s="108"/>
    </row>
    <row r="90" spans="1:12" x14ac:dyDescent="0.2">
      <c r="A90" s="123"/>
      <c r="B90" s="61"/>
      <c r="C90" s="61"/>
      <c r="D90" s="61"/>
      <c r="E90" s="145"/>
      <c r="F90" s="146"/>
      <c r="G90" s="146"/>
      <c r="H90" s="147"/>
      <c r="I90" s="147"/>
      <c r="J90" s="116"/>
      <c r="K90" s="149"/>
      <c r="L90" s="108"/>
    </row>
    <row r="91" spans="1:12" x14ac:dyDescent="0.2">
      <c r="A91" s="123"/>
      <c r="B91" s="61"/>
      <c r="C91" s="61"/>
      <c r="D91" s="61"/>
      <c r="E91" s="145"/>
      <c r="F91" s="146"/>
      <c r="G91" s="146"/>
      <c r="H91" s="147"/>
      <c r="I91" s="147"/>
      <c r="J91" s="116"/>
      <c r="K91" s="149"/>
      <c r="L91" s="108"/>
    </row>
    <row r="92" spans="1:12" x14ac:dyDescent="0.2">
      <c r="A92" s="123"/>
      <c r="B92" s="61"/>
      <c r="C92" s="61"/>
      <c r="D92" s="61"/>
      <c r="E92" s="145"/>
      <c r="F92" s="146"/>
      <c r="G92" s="146"/>
      <c r="H92" s="147"/>
      <c r="I92" s="147"/>
      <c r="J92" s="116"/>
      <c r="K92" s="149"/>
      <c r="L92" s="108"/>
    </row>
    <row r="93" spans="1:12" x14ac:dyDescent="0.2">
      <c r="A93" s="123"/>
      <c r="B93" s="61"/>
      <c r="C93" s="61"/>
      <c r="D93" s="61"/>
      <c r="E93" s="145"/>
      <c r="F93" s="146"/>
      <c r="G93" s="146"/>
      <c r="H93" s="147"/>
      <c r="I93" s="147"/>
      <c r="J93" s="116"/>
      <c r="K93" s="149"/>
      <c r="L93" s="108"/>
    </row>
    <row r="94" spans="1:12" x14ac:dyDescent="0.2">
      <c r="A94" s="123"/>
      <c r="B94" s="61"/>
      <c r="C94" s="61"/>
      <c r="D94" s="61"/>
      <c r="E94" s="145"/>
      <c r="F94" s="146"/>
      <c r="G94" s="146"/>
      <c r="H94" s="147"/>
      <c r="I94" s="147"/>
      <c r="J94" s="116"/>
      <c r="K94" s="149"/>
      <c r="L94" s="108"/>
    </row>
    <row r="95" spans="1:12" x14ac:dyDescent="0.2">
      <c r="A95" s="7" t="s">
        <v>47</v>
      </c>
      <c r="B95" s="7" t="s">
        <v>58</v>
      </c>
      <c r="C95" s="246" t="s">
        <v>48</v>
      </c>
      <c r="D95" s="247"/>
      <c r="E95" s="7" t="s">
        <v>81</v>
      </c>
      <c r="F95" s="246" t="s">
        <v>84</v>
      </c>
      <c r="G95" s="247"/>
      <c r="H95" s="246" t="s">
        <v>144</v>
      </c>
      <c r="I95" s="247"/>
      <c r="J95" s="7" t="s">
        <v>51</v>
      </c>
      <c r="K95" s="7" t="s">
        <v>53</v>
      </c>
      <c r="L95" s="10" t="s">
        <v>132</v>
      </c>
    </row>
    <row r="96" spans="1:12" x14ac:dyDescent="0.2">
      <c r="A96" s="9"/>
      <c r="B96" s="42"/>
      <c r="C96" s="248" t="s">
        <v>0</v>
      </c>
      <c r="D96" s="249"/>
      <c r="E96" s="9" t="s">
        <v>0</v>
      </c>
      <c r="F96" s="248" t="s">
        <v>142</v>
      </c>
      <c r="G96" s="249"/>
      <c r="H96" s="248" t="s">
        <v>143</v>
      </c>
      <c r="I96" s="249"/>
      <c r="J96" s="9" t="s">
        <v>52</v>
      </c>
      <c r="K96" s="9" t="s">
        <v>114</v>
      </c>
      <c r="L96" s="8" t="s">
        <v>56</v>
      </c>
    </row>
    <row r="97" spans="1:12" x14ac:dyDescent="0.2">
      <c r="A97" s="185">
        <v>776739</v>
      </c>
      <c r="B97" s="63" t="s">
        <v>300</v>
      </c>
      <c r="C97" s="271" t="s">
        <v>290</v>
      </c>
      <c r="D97" s="271"/>
      <c r="E97" s="63" t="s">
        <v>25</v>
      </c>
      <c r="F97" s="272">
        <v>13.49</v>
      </c>
      <c r="G97" s="272"/>
      <c r="H97" s="265">
        <v>54</v>
      </c>
      <c r="I97" s="265"/>
      <c r="J97" s="119" t="s">
        <v>46</v>
      </c>
      <c r="K97" s="152">
        <v>179</v>
      </c>
      <c r="L97" s="160">
        <f>K97*(100%-Introducción!$N$2)</f>
        <v>179</v>
      </c>
    </row>
    <row r="98" spans="1:12" x14ac:dyDescent="0.2">
      <c r="A98" s="185">
        <v>776741</v>
      </c>
      <c r="B98" s="63" t="s">
        <v>301</v>
      </c>
      <c r="C98" s="271" t="s">
        <v>291</v>
      </c>
      <c r="D98" s="271"/>
      <c r="E98" s="186" t="s">
        <v>25</v>
      </c>
      <c r="F98" s="272">
        <v>12.5</v>
      </c>
      <c r="G98" s="272"/>
      <c r="H98" s="265">
        <v>54</v>
      </c>
      <c r="I98" s="265"/>
      <c r="J98" s="119" t="s">
        <v>46</v>
      </c>
      <c r="K98" s="152">
        <v>179</v>
      </c>
      <c r="L98" s="160">
        <f>K98*(100%-Introducción!$N$2)</f>
        <v>179</v>
      </c>
    </row>
    <row r="99" spans="1:12" x14ac:dyDescent="0.2">
      <c r="A99" s="185">
        <v>776743</v>
      </c>
      <c r="B99" s="63" t="s">
        <v>302</v>
      </c>
      <c r="C99" s="271" t="s">
        <v>292</v>
      </c>
      <c r="D99" s="271"/>
      <c r="E99" s="186" t="s">
        <v>25</v>
      </c>
      <c r="F99" s="272">
        <v>11.5</v>
      </c>
      <c r="G99" s="272"/>
      <c r="H99" s="265">
        <v>54</v>
      </c>
      <c r="I99" s="265"/>
      <c r="J99" s="119" t="s">
        <v>46</v>
      </c>
      <c r="K99" s="152">
        <v>179</v>
      </c>
      <c r="L99" s="160">
        <f>K99*(100%-Introducción!$N$2)</f>
        <v>179</v>
      </c>
    </row>
    <row r="100" spans="1:12" x14ac:dyDescent="0.2">
      <c r="A100" s="185">
        <v>776745</v>
      </c>
      <c r="B100" s="63" t="s">
        <v>303</v>
      </c>
      <c r="C100" s="271" t="s">
        <v>293</v>
      </c>
      <c r="D100" s="271"/>
      <c r="E100" s="186" t="s">
        <v>25</v>
      </c>
      <c r="F100" s="272">
        <v>10.5</v>
      </c>
      <c r="G100" s="272"/>
      <c r="H100" s="265">
        <v>54</v>
      </c>
      <c r="I100" s="265"/>
      <c r="J100" s="119" t="s">
        <v>46</v>
      </c>
      <c r="K100" s="152">
        <v>179</v>
      </c>
      <c r="L100" s="160">
        <f>K100*(100%-Introducción!$N$2)</f>
        <v>179</v>
      </c>
    </row>
    <row r="101" spans="1:12" x14ac:dyDescent="0.2">
      <c r="A101" s="123" t="s">
        <v>146</v>
      </c>
      <c r="B101" s="61"/>
      <c r="C101" s="61"/>
      <c r="D101" s="61"/>
      <c r="E101" s="145"/>
      <c r="F101" s="146"/>
      <c r="G101" s="146"/>
      <c r="H101" s="147"/>
      <c r="I101" s="147"/>
      <c r="J101" s="116"/>
      <c r="K101" s="149"/>
      <c r="L101" s="108"/>
    </row>
    <row r="102" spans="1:12" x14ac:dyDescent="0.2">
      <c r="A102" s="123"/>
      <c r="B102" s="61"/>
      <c r="C102" s="61"/>
      <c r="D102" s="61"/>
      <c r="E102" s="145"/>
      <c r="F102" s="146"/>
      <c r="G102" s="146"/>
      <c r="H102" s="147"/>
      <c r="I102" s="147"/>
      <c r="J102" s="116"/>
      <c r="K102" s="149"/>
      <c r="L102" s="108"/>
    </row>
    <row r="103" spans="1:12" x14ac:dyDescent="0.2">
      <c r="A103" s="123"/>
      <c r="B103" s="61"/>
      <c r="C103" s="61"/>
      <c r="D103" s="61"/>
      <c r="E103" s="145"/>
      <c r="F103" s="146"/>
      <c r="G103" s="146"/>
      <c r="H103" s="147"/>
      <c r="I103" s="147"/>
      <c r="J103" s="116"/>
      <c r="K103" s="149"/>
      <c r="L103" s="108"/>
    </row>
    <row r="104" spans="1:12" x14ac:dyDescent="0.2">
      <c r="A104" s="123"/>
      <c r="B104" s="61"/>
      <c r="C104" s="61"/>
      <c r="D104" s="61"/>
      <c r="E104" s="145"/>
      <c r="F104" s="146"/>
      <c r="G104" s="146"/>
      <c r="H104" s="147"/>
      <c r="I104" s="147"/>
      <c r="J104" s="116"/>
      <c r="K104" s="149"/>
      <c r="L104" s="108"/>
    </row>
    <row r="105" spans="1:12" x14ac:dyDescent="0.2">
      <c r="A105" s="123"/>
      <c r="B105" s="61"/>
      <c r="C105" s="61"/>
      <c r="D105" s="61"/>
      <c r="E105" s="145"/>
      <c r="F105" s="146"/>
      <c r="G105" s="146"/>
      <c r="H105" s="147"/>
      <c r="I105" s="147"/>
      <c r="J105" s="116"/>
      <c r="K105" s="149"/>
      <c r="L105" s="108"/>
    </row>
    <row r="106" spans="1:12" x14ac:dyDescent="0.2">
      <c r="A106" s="123"/>
      <c r="B106" s="61"/>
      <c r="C106" s="61"/>
      <c r="D106" s="61"/>
      <c r="E106" s="145"/>
      <c r="F106" s="146"/>
      <c r="G106" s="146"/>
      <c r="H106" s="147"/>
      <c r="I106" s="147"/>
      <c r="J106" s="116"/>
      <c r="K106" s="149"/>
      <c r="L106" s="108"/>
    </row>
    <row r="107" spans="1:12" x14ac:dyDescent="0.2">
      <c r="A107" s="123"/>
      <c r="B107" s="61"/>
      <c r="C107" s="61"/>
      <c r="D107" s="61"/>
      <c r="E107" s="145"/>
      <c r="F107" s="146"/>
      <c r="G107" s="146"/>
      <c r="H107" s="147"/>
      <c r="I107" s="147"/>
      <c r="J107" s="116"/>
      <c r="K107" s="149"/>
      <c r="L107" s="108"/>
    </row>
    <row r="108" spans="1:12" x14ac:dyDescent="0.2">
      <c r="A108" s="123"/>
      <c r="B108" s="61"/>
      <c r="C108" s="61"/>
      <c r="D108" s="61"/>
      <c r="E108" s="145"/>
      <c r="F108" s="146"/>
      <c r="G108" s="146"/>
      <c r="H108" s="147"/>
      <c r="I108" s="147"/>
      <c r="J108" s="116"/>
      <c r="K108" s="149"/>
      <c r="L108" s="108"/>
    </row>
    <row r="109" spans="1:12" x14ac:dyDescent="0.2">
      <c r="A109" s="123"/>
      <c r="B109" s="61"/>
      <c r="C109" s="61"/>
      <c r="D109" s="61"/>
      <c r="E109" s="145"/>
      <c r="F109" s="146"/>
      <c r="G109" s="146"/>
      <c r="H109" s="147"/>
      <c r="I109" s="147"/>
      <c r="J109" s="116"/>
      <c r="K109" s="149"/>
      <c r="L109" s="108"/>
    </row>
    <row r="110" spans="1:12" x14ac:dyDescent="0.2">
      <c r="A110" s="123"/>
      <c r="B110" s="61"/>
      <c r="C110" s="61"/>
      <c r="D110" s="61"/>
      <c r="E110" s="145"/>
      <c r="F110" s="146"/>
      <c r="G110" s="146"/>
      <c r="H110" s="147"/>
      <c r="I110" s="147"/>
      <c r="J110" s="116"/>
      <c r="K110" s="149"/>
      <c r="L110" s="108"/>
    </row>
    <row r="111" spans="1:12" x14ac:dyDescent="0.2">
      <c r="A111" s="123"/>
      <c r="B111" s="61"/>
      <c r="C111" s="61"/>
      <c r="D111" s="61"/>
      <c r="E111" s="145"/>
      <c r="F111" s="146"/>
      <c r="G111" s="146"/>
      <c r="H111" s="147"/>
      <c r="I111" s="147"/>
      <c r="J111" s="116"/>
      <c r="K111" s="149"/>
      <c r="L111" s="108"/>
    </row>
    <row r="112" spans="1:12" x14ac:dyDescent="0.2">
      <c r="A112" s="123"/>
      <c r="B112" s="61"/>
      <c r="C112" s="61"/>
      <c r="D112" s="61"/>
      <c r="E112" s="145"/>
      <c r="F112" s="146"/>
      <c r="G112" s="146"/>
      <c r="H112" s="147"/>
      <c r="I112" s="147"/>
      <c r="J112" s="116"/>
      <c r="K112" s="149"/>
      <c r="L112" s="108"/>
    </row>
    <row r="113" spans="1:12" x14ac:dyDescent="0.2">
      <c r="A113" s="123"/>
      <c r="B113" s="61"/>
      <c r="C113" s="61"/>
      <c r="D113" s="61"/>
      <c r="E113" s="145"/>
      <c r="F113" s="146"/>
      <c r="G113" s="146"/>
      <c r="H113" s="147"/>
      <c r="I113" s="147"/>
      <c r="J113" s="116"/>
      <c r="K113" s="149"/>
      <c r="L113" s="108"/>
    </row>
    <row r="114" spans="1:12" x14ac:dyDescent="0.2">
      <c r="A114" s="7" t="s">
        <v>47</v>
      </c>
      <c r="B114" s="7" t="s">
        <v>58</v>
      </c>
      <c r="C114" s="246" t="s">
        <v>48</v>
      </c>
      <c r="D114" s="247"/>
      <c r="E114" s="7" t="s">
        <v>81</v>
      </c>
      <c r="F114" s="246" t="s">
        <v>84</v>
      </c>
      <c r="G114" s="247"/>
      <c r="H114" s="246" t="s">
        <v>144</v>
      </c>
      <c r="I114" s="247"/>
      <c r="J114" s="7" t="s">
        <v>51</v>
      </c>
      <c r="K114" s="7" t="s">
        <v>53</v>
      </c>
      <c r="L114" s="10" t="s">
        <v>132</v>
      </c>
    </row>
    <row r="115" spans="1:12" x14ac:dyDescent="0.2">
      <c r="A115" s="9"/>
      <c r="B115" s="42"/>
      <c r="C115" s="248" t="s">
        <v>0</v>
      </c>
      <c r="D115" s="249"/>
      <c r="E115" s="9" t="s">
        <v>0</v>
      </c>
      <c r="F115" s="248" t="s">
        <v>142</v>
      </c>
      <c r="G115" s="249"/>
      <c r="H115" s="248" t="s">
        <v>143</v>
      </c>
      <c r="I115" s="249"/>
      <c r="J115" s="9" t="s">
        <v>52</v>
      </c>
      <c r="K115" s="9" t="s">
        <v>114</v>
      </c>
      <c r="L115" s="8" t="s">
        <v>56</v>
      </c>
    </row>
    <row r="116" spans="1:12" x14ac:dyDescent="0.2">
      <c r="A116" s="185">
        <v>776748</v>
      </c>
      <c r="B116" s="63" t="s">
        <v>304</v>
      </c>
      <c r="C116" s="271" t="s">
        <v>21</v>
      </c>
      <c r="D116" s="271"/>
      <c r="E116" s="186" t="s">
        <v>25</v>
      </c>
      <c r="F116" s="272">
        <v>6.6</v>
      </c>
      <c r="G116" s="272"/>
      <c r="H116" s="265">
        <v>54</v>
      </c>
      <c r="I116" s="265"/>
      <c r="J116" s="119" t="s">
        <v>46</v>
      </c>
      <c r="K116" s="173">
        <v>103</v>
      </c>
      <c r="L116" s="160">
        <f>K116*(100%-Introducción!$N$2)</f>
        <v>103</v>
      </c>
    </row>
    <row r="117" spans="1:12" x14ac:dyDescent="0.2">
      <c r="A117" s="185">
        <v>776758</v>
      </c>
      <c r="B117" s="63" t="s">
        <v>305</v>
      </c>
      <c r="C117" s="271" t="s">
        <v>294</v>
      </c>
      <c r="D117" s="271"/>
      <c r="E117" s="186" t="s">
        <v>25</v>
      </c>
      <c r="F117" s="272">
        <v>6.6</v>
      </c>
      <c r="G117" s="272"/>
      <c r="H117" s="265">
        <v>54</v>
      </c>
      <c r="I117" s="265"/>
      <c r="J117" s="119" t="s">
        <v>46</v>
      </c>
      <c r="K117" s="173">
        <v>103</v>
      </c>
      <c r="L117" s="160">
        <f>K117*(100%-Introducción!$N$2)</f>
        <v>103</v>
      </c>
    </row>
    <row r="118" spans="1:12" x14ac:dyDescent="0.2">
      <c r="A118" s="185">
        <v>776759</v>
      </c>
      <c r="B118" s="63" t="s">
        <v>306</v>
      </c>
      <c r="C118" s="271" t="s">
        <v>295</v>
      </c>
      <c r="D118" s="271"/>
      <c r="E118" s="186" t="s">
        <v>25</v>
      </c>
      <c r="F118" s="272">
        <v>6.1</v>
      </c>
      <c r="G118" s="272"/>
      <c r="H118" s="265">
        <v>54</v>
      </c>
      <c r="I118" s="265"/>
      <c r="J118" s="119" t="s">
        <v>46</v>
      </c>
      <c r="K118" s="173">
        <v>103</v>
      </c>
      <c r="L118" s="160">
        <f>K118*(100%-Introducción!$N$2)</f>
        <v>103</v>
      </c>
    </row>
    <row r="119" spans="1:12" x14ac:dyDescent="0.2">
      <c r="A119" s="185">
        <v>776762</v>
      </c>
      <c r="B119" s="63" t="s">
        <v>307</v>
      </c>
      <c r="C119" s="271" t="s">
        <v>296</v>
      </c>
      <c r="D119" s="271"/>
      <c r="E119" s="186" t="s">
        <v>25</v>
      </c>
      <c r="F119" s="272">
        <v>6.1</v>
      </c>
      <c r="G119" s="272"/>
      <c r="H119" s="265">
        <v>54</v>
      </c>
      <c r="I119" s="265"/>
      <c r="J119" s="119" t="s">
        <v>46</v>
      </c>
      <c r="K119" s="173">
        <v>103</v>
      </c>
      <c r="L119" s="160">
        <f>K119*(100%-Introducción!$N$2)</f>
        <v>103</v>
      </c>
    </row>
    <row r="120" spans="1:12" x14ac:dyDescent="0.2">
      <c r="A120" s="185">
        <v>776764</v>
      </c>
      <c r="B120" s="63" t="s">
        <v>308</v>
      </c>
      <c r="C120" s="271" t="s">
        <v>297</v>
      </c>
      <c r="D120" s="271"/>
      <c r="E120" s="186" t="s">
        <v>25</v>
      </c>
      <c r="F120" s="272">
        <v>5.6</v>
      </c>
      <c r="G120" s="272"/>
      <c r="H120" s="265">
        <v>54</v>
      </c>
      <c r="I120" s="265"/>
      <c r="J120" s="119" t="s">
        <v>46</v>
      </c>
      <c r="K120" s="173">
        <v>103</v>
      </c>
      <c r="L120" s="160">
        <f>K120*(100%-Introducción!$N$2)</f>
        <v>103</v>
      </c>
    </row>
    <row r="121" spans="1:12" x14ac:dyDescent="0.2">
      <c r="A121" s="185">
        <v>776766</v>
      </c>
      <c r="B121" s="63" t="s">
        <v>309</v>
      </c>
      <c r="C121" s="271" t="s">
        <v>298</v>
      </c>
      <c r="D121" s="271"/>
      <c r="E121" s="186" t="s">
        <v>25</v>
      </c>
      <c r="F121" s="272">
        <v>5.6</v>
      </c>
      <c r="G121" s="272"/>
      <c r="H121" s="265">
        <v>54</v>
      </c>
      <c r="I121" s="265"/>
      <c r="J121" s="119" t="s">
        <v>46</v>
      </c>
      <c r="K121" s="173">
        <v>103</v>
      </c>
      <c r="L121" s="160">
        <f>K121*(100%-Introducción!$N$2)</f>
        <v>103</v>
      </c>
    </row>
    <row r="122" spans="1:12" x14ac:dyDescent="0.2">
      <c r="A122" s="185">
        <v>776768</v>
      </c>
      <c r="B122" s="63" t="s">
        <v>310</v>
      </c>
      <c r="C122" s="271" t="s">
        <v>299</v>
      </c>
      <c r="D122" s="271"/>
      <c r="E122" s="186" t="s">
        <v>25</v>
      </c>
      <c r="F122" s="272">
        <v>5.0999999999999996</v>
      </c>
      <c r="G122" s="272"/>
      <c r="H122" s="265">
        <v>54</v>
      </c>
      <c r="I122" s="265"/>
      <c r="J122" s="119" t="s">
        <v>46</v>
      </c>
      <c r="K122" s="173">
        <v>103</v>
      </c>
      <c r="L122" s="160">
        <f>K122*(100%-Introducción!$N$2)</f>
        <v>103</v>
      </c>
    </row>
    <row r="123" spans="1:12" x14ac:dyDescent="0.2">
      <c r="A123" s="185">
        <v>776769</v>
      </c>
      <c r="B123" s="63" t="s">
        <v>311</v>
      </c>
      <c r="C123" s="271" t="s">
        <v>296</v>
      </c>
      <c r="D123" s="271"/>
      <c r="E123" s="186" t="s">
        <v>25</v>
      </c>
      <c r="F123" s="272">
        <v>5.0999999999999996</v>
      </c>
      <c r="G123" s="272"/>
      <c r="H123" s="265">
        <v>54</v>
      </c>
      <c r="I123" s="265"/>
      <c r="J123" s="119" t="s">
        <v>46</v>
      </c>
      <c r="K123" s="173">
        <v>103</v>
      </c>
      <c r="L123" s="160">
        <f>K123*(100%-Introducción!$N$2)</f>
        <v>103</v>
      </c>
    </row>
    <row r="124" spans="1:12" x14ac:dyDescent="0.2">
      <c r="A124" s="123" t="s">
        <v>146</v>
      </c>
      <c r="B124" s="61"/>
      <c r="C124" s="61"/>
      <c r="D124" s="61"/>
      <c r="E124" s="145"/>
      <c r="F124" s="146"/>
      <c r="G124" s="146"/>
      <c r="H124" s="147"/>
      <c r="I124" s="147"/>
      <c r="J124" s="116"/>
      <c r="K124" s="149"/>
      <c r="L124" s="108"/>
    </row>
    <row r="125" spans="1:12" x14ac:dyDescent="0.2">
      <c r="A125" s="123"/>
      <c r="B125" s="61"/>
      <c r="C125" s="61"/>
      <c r="D125" s="61"/>
      <c r="E125" s="145"/>
      <c r="F125" s="146"/>
      <c r="G125" s="146"/>
      <c r="H125" s="147"/>
      <c r="I125" s="147"/>
      <c r="J125" s="116"/>
      <c r="K125" s="149"/>
      <c r="L125" s="108"/>
    </row>
  </sheetData>
  <sheetProtection algorithmName="SHA-512" hashValue="zCykQCOiAP1loOZDjjt8QgCDwZf1gJYvZFaAvckSVkFTHn/mBC1R8sTPhn0iiCvYUeaLxYEcDGUbaiUJVuwmtw==" saltValue="jnQtl9Gz5zi2/r0OGrIXag==" spinCount="100000" sheet="1" selectLockedCells="1" pivotTables="0" selectUnlockedCells="1"/>
  <mergeCells count="197">
    <mergeCell ref="C122:D122"/>
    <mergeCell ref="F122:G122"/>
    <mergeCell ref="H122:I122"/>
    <mergeCell ref="C123:D123"/>
    <mergeCell ref="F123:G123"/>
    <mergeCell ref="H123:I123"/>
    <mergeCell ref="A82:J82"/>
    <mergeCell ref="H95:I95"/>
    <mergeCell ref="H96:I96"/>
    <mergeCell ref="H114:I114"/>
    <mergeCell ref="H115:I115"/>
    <mergeCell ref="C119:D119"/>
    <mergeCell ref="F119:G119"/>
    <mergeCell ref="H119:I119"/>
    <mergeCell ref="C120:D120"/>
    <mergeCell ref="F120:G120"/>
    <mergeCell ref="H120:I120"/>
    <mergeCell ref="C121:D121"/>
    <mergeCell ref="F121:G121"/>
    <mergeCell ref="H121:I121"/>
    <mergeCell ref="C116:D116"/>
    <mergeCell ref="F116:G116"/>
    <mergeCell ref="H116:I116"/>
    <mergeCell ref="C117:D117"/>
    <mergeCell ref="F117:G117"/>
    <mergeCell ref="H117:I117"/>
    <mergeCell ref="C118:D118"/>
    <mergeCell ref="F118:G118"/>
    <mergeCell ref="H118:I118"/>
    <mergeCell ref="C99:D99"/>
    <mergeCell ref="F99:G99"/>
    <mergeCell ref="H99:I99"/>
    <mergeCell ref="C100:D100"/>
    <mergeCell ref="F100:G100"/>
    <mergeCell ref="H100:I100"/>
    <mergeCell ref="C114:D114"/>
    <mergeCell ref="F114:G114"/>
    <mergeCell ref="C115:D115"/>
    <mergeCell ref="F115:G115"/>
    <mergeCell ref="C95:D95"/>
    <mergeCell ref="F95:G95"/>
    <mergeCell ref="C96:D96"/>
    <mergeCell ref="F96:G96"/>
    <mergeCell ref="C97:D97"/>
    <mergeCell ref="F97:G97"/>
    <mergeCell ref="H97:I97"/>
    <mergeCell ref="C98:D98"/>
    <mergeCell ref="F98:G98"/>
    <mergeCell ref="H98:I98"/>
    <mergeCell ref="A1:L1"/>
    <mergeCell ref="C74:D74"/>
    <mergeCell ref="F74:G74"/>
    <mergeCell ref="H74:I74"/>
    <mergeCell ref="C72:D72"/>
    <mergeCell ref="F72:G72"/>
    <mergeCell ref="H72:I72"/>
    <mergeCell ref="C73:D73"/>
    <mergeCell ref="F73:G73"/>
    <mergeCell ref="H73:I73"/>
    <mergeCell ref="C69:D69"/>
    <mergeCell ref="F69:G69"/>
    <mergeCell ref="H69:I69"/>
    <mergeCell ref="C71:D71"/>
    <mergeCell ref="F71:G71"/>
    <mergeCell ref="H71:I71"/>
    <mergeCell ref="C67:D67"/>
    <mergeCell ref="F67:G67"/>
    <mergeCell ref="H67:I67"/>
    <mergeCell ref="C68:D68"/>
    <mergeCell ref="F68:G68"/>
    <mergeCell ref="H68:I68"/>
    <mergeCell ref="C65:D65"/>
    <mergeCell ref="F65:G65"/>
    <mergeCell ref="H65:I65"/>
    <mergeCell ref="C66:D66"/>
    <mergeCell ref="F66:G66"/>
    <mergeCell ref="H66:I66"/>
    <mergeCell ref="A61:L61"/>
    <mergeCell ref="A62:J62"/>
    <mergeCell ref="A63:J63"/>
    <mergeCell ref="C64:D64"/>
    <mergeCell ref="F64:G64"/>
    <mergeCell ref="H64:I64"/>
    <mergeCell ref="B51:D51"/>
    <mergeCell ref="F51:G51"/>
    <mergeCell ref="H51:I51"/>
    <mergeCell ref="B52:D52"/>
    <mergeCell ref="F52:G52"/>
    <mergeCell ref="H52:I52"/>
    <mergeCell ref="B49:D49"/>
    <mergeCell ref="F49:G49"/>
    <mergeCell ref="H49:I49"/>
    <mergeCell ref="B50:D50"/>
    <mergeCell ref="F50:G50"/>
    <mergeCell ref="H50:I50"/>
    <mergeCell ref="B47:D47"/>
    <mergeCell ref="F47:G47"/>
    <mergeCell ref="H47:I47"/>
    <mergeCell ref="B48:D48"/>
    <mergeCell ref="F48:G48"/>
    <mergeCell ref="H48:I48"/>
    <mergeCell ref="B44:D44"/>
    <mergeCell ref="F44:G44"/>
    <mergeCell ref="H44:I44"/>
    <mergeCell ref="B45:D45"/>
    <mergeCell ref="F45:G45"/>
    <mergeCell ref="H45:I45"/>
    <mergeCell ref="C40:D40"/>
    <mergeCell ref="F40:G40"/>
    <mergeCell ref="H40:I40"/>
    <mergeCell ref="A42:L42"/>
    <mergeCell ref="B43:D43"/>
    <mergeCell ref="F43:G43"/>
    <mergeCell ref="H43:I43"/>
    <mergeCell ref="C38:D38"/>
    <mergeCell ref="F38:G38"/>
    <mergeCell ref="H38:I38"/>
    <mergeCell ref="C39:D39"/>
    <mergeCell ref="F39:G39"/>
    <mergeCell ref="H39:I39"/>
    <mergeCell ref="C36:D36"/>
    <mergeCell ref="F36:G36"/>
    <mergeCell ref="H36:I36"/>
    <mergeCell ref="C37:D37"/>
    <mergeCell ref="F37:G37"/>
    <mergeCell ref="H37:I37"/>
    <mergeCell ref="C33:D33"/>
    <mergeCell ref="F33:G33"/>
    <mergeCell ref="H33:I33"/>
    <mergeCell ref="C35:D35"/>
    <mergeCell ref="F35:G35"/>
    <mergeCell ref="H35:I35"/>
    <mergeCell ref="C31:D31"/>
    <mergeCell ref="F31:G31"/>
    <mergeCell ref="H31:I31"/>
    <mergeCell ref="C32:D32"/>
    <mergeCell ref="F32:G32"/>
    <mergeCell ref="H32:I32"/>
    <mergeCell ref="C29:D29"/>
    <mergeCell ref="F29:G29"/>
    <mergeCell ref="H29:I29"/>
    <mergeCell ref="C30:D30"/>
    <mergeCell ref="F30:G30"/>
    <mergeCell ref="H30:I30"/>
    <mergeCell ref="C27:D27"/>
    <mergeCell ref="F27:G27"/>
    <mergeCell ref="H27:I27"/>
    <mergeCell ref="C28:D28"/>
    <mergeCell ref="F28:G28"/>
    <mergeCell ref="H28:I28"/>
    <mergeCell ref="C20:D20"/>
    <mergeCell ref="F20:G20"/>
    <mergeCell ref="H20:I20"/>
    <mergeCell ref="C26:D26"/>
    <mergeCell ref="F26:G26"/>
    <mergeCell ref="H26:I26"/>
    <mergeCell ref="C18:D18"/>
    <mergeCell ref="F18:G18"/>
    <mergeCell ref="H18:I18"/>
    <mergeCell ref="C19:D19"/>
    <mergeCell ref="F19:G19"/>
    <mergeCell ref="H19:I19"/>
    <mergeCell ref="C16:D16"/>
    <mergeCell ref="F16:G16"/>
    <mergeCell ref="H16:I16"/>
    <mergeCell ref="C17:D17"/>
    <mergeCell ref="F17:G17"/>
    <mergeCell ref="H17:I17"/>
    <mergeCell ref="C13:D13"/>
    <mergeCell ref="F13:G13"/>
    <mergeCell ref="H13:I13"/>
    <mergeCell ref="C15:D15"/>
    <mergeCell ref="F15:G15"/>
    <mergeCell ref="H15:I15"/>
    <mergeCell ref="C11:D11"/>
    <mergeCell ref="F11:G11"/>
    <mergeCell ref="H11:I11"/>
    <mergeCell ref="C12:D12"/>
    <mergeCell ref="F12:G12"/>
    <mergeCell ref="H12:I12"/>
    <mergeCell ref="E3:G3"/>
    <mergeCell ref="H3:L3"/>
    <mergeCell ref="C6:D6"/>
    <mergeCell ref="F6:G6"/>
    <mergeCell ref="H6:I6"/>
    <mergeCell ref="C9:D9"/>
    <mergeCell ref="F9:G9"/>
    <mergeCell ref="H9:I9"/>
    <mergeCell ref="C10:D10"/>
    <mergeCell ref="F10:G10"/>
    <mergeCell ref="H10:I10"/>
    <mergeCell ref="C7:D7"/>
    <mergeCell ref="F7:G7"/>
    <mergeCell ref="H7:I7"/>
    <mergeCell ref="C8:D8"/>
    <mergeCell ref="F8:G8"/>
    <mergeCell ref="H8:I8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EE90-115F-44D9-9D64-969C84D19A0F}">
  <sheetPr>
    <tabColor rgb="FFF1CE3B"/>
  </sheetPr>
  <dimension ref="A1:N60"/>
  <sheetViews>
    <sheetView workbookViewId="0">
      <selection sqref="A1:L1"/>
    </sheetView>
  </sheetViews>
  <sheetFormatPr baseColWidth="10" defaultRowHeight="12.75" x14ac:dyDescent="0.2"/>
  <cols>
    <col min="1" max="1" width="18.28515625" customWidth="1"/>
    <col min="2" max="2" width="25.42578125" customWidth="1"/>
    <col min="3" max="4" width="12.28515625" customWidth="1"/>
    <col min="5" max="5" width="15" customWidth="1"/>
    <col min="6" max="6" width="6.85546875" customWidth="1"/>
    <col min="7" max="7" width="13" customWidth="1"/>
    <col min="8" max="8" width="15.42578125" customWidth="1"/>
    <col min="9" max="9" width="12.85546875" customWidth="1"/>
    <col min="10" max="10" width="16.7109375" customWidth="1"/>
    <col min="11" max="11" width="18.140625" customWidth="1"/>
    <col min="12" max="12" width="16.42578125" customWidth="1"/>
  </cols>
  <sheetData>
    <row r="1" spans="1:14" ht="35.25" x14ac:dyDescent="0.2">
      <c r="A1" s="269" t="s">
        <v>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4" ht="26.25" x14ac:dyDescent="0.4">
      <c r="A2" s="266" t="s">
        <v>328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4" ht="15" customHeight="1" x14ac:dyDescent="0.4">
      <c r="A3" s="289" t="s">
        <v>166</v>
      </c>
      <c r="B3" s="289"/>
      <c r="C3" s="289"/>
      <c r="D3" s="289"/>
      <c r="E3" s="289"/>
      <c r="F3" s="289"/>
      <c r="G3" s="289"/>
      <c r="H3" s="289"/>
      <c r="I3" s="106"/>
      <c r="J3" s="106"/>
      <c r="K3" s="106"/>
      <c r="L3" s="106"/>
    </row>
    <row r="4" spans="1:14" ht="15" customHeight="1" x14ac:dyDescent="0.4">
      <c r="A4" s="290" t="s">
        <v>167</v>
      </c>
      <c r="B4" s="290"/>
      <c r="C4" s="290"/>
      <c r="D4" s="290"/>
      <c r="E4" s="290"/>
      <c r="F4" s="106"/>
      <c r="G4" s="106"/>
      <c r="H4" s="106"/>
      <c r="I4" s="106"/>
      <c r="J4" s="106"/>
      <c r="K4" s="106"/>
      <c r="L4" s="106"/>
    </row>
    <row r="5" spans="1:14" x14ac:dyDescent="0.2">
      <c r="A5" s="268" t="s">
        <v>168</v>
      </c>
      <c r="B5" s="268"/>
      <c r="C5" s="268"/>
      <c r="D5" s="268"/>
      <c r="E5" s="268"/>
      <c r="F5" s="268"/>
      <c r="G5" s="268"/>
      <c r="H5" s="268"/>
      <c r="I5" s="268"/>
      <c r="J5" s="268"/>
      <c r="K5" s="78"/>
      <c r="L5" s="78"/>
    </row>
    <row r="6" spans="1:14" x14ac:dyDescent="0.2">
      <c r="A6" s="7" t="s">
        <v>47</v>
      </c>
      <c r="B6" s="7" t="s">
        <v>58</v>
      </c>
      <c r="C6" s="246"/>
      <c r="D6" s="247"/>
      <c r="E6" s="246" t="s">
        <v>48</v>
      </c>
      <c r="F6" s="252"/>
      <c r="G6" s="247"/>
      <c r="H6" s="246" t="s">
        <v>144</v>
      </c>
      <c r="I6" s="247"/>
      <c r="J6" s="7" t="s">
        <v>51</v>
      </c>
      <c r="K6" s="7" t="s">
        <v>53</v>
      </c>
      <c r="L6" s="10" t="s">
        <v>132</v>
      </c>
    </row>
    <row r="7" spans="1:14" x14ac:dyDescent="0.2">
      <c r="A7" s="9"/>
      <c r="B7" s="42"/>
      <c r="C7" s="258"/>
      <c r="D7" s="259"/>
      <c r="E7" s="248" t="s">
        <v>0</v>
      </c>
      <c r="F7" s="253"/>
      <c r="G7" s="249"/>
      <c r="H7" s="248" t="s">
        <v>143</v>
      </c>
      <c r="I7" s="249"/>
      <c r="J7" s="9" t="s">
        <v>52</v>
      </c>
      <c r="K7" s="9" t="s">
        <v>114</v>
      </c>
      <c r="L7" s="8" t="s">
        <v>56</v>
      </c>
    </row>
    <row r="8" spans="1:14" x14ac:dyDescent="0.2">
      <c r="A8" s="109"/>
      <c r="B8" s="63" t="s">
        <v>15</v>
      </c>
      <c r="C8" s="250"/>
      <c r="D8" s="251"/>
      <c r="E8" s="277" t="s">
        <v>32</v>
      </c>
      <c r="F8" s="278"/>
      <c r="G8" s="279"/>
      <c r="H8" s="283" t="s">
        <v>169</v>
      </c>
      <c r="I8" s="284"/>
      <c r="J8" s="119" t="s">
        <v>46</v>
      </c>
      <c r="K8" s="152">
        <v>916</v>
      </c>
      <c r="L8" s="160">
        <f>K8*(100%-Introducción!$N$2)</f>
        <v>916</v>
      </c>
      <c r="M8" s="112"/>
      <c r="N8" s="112"/>
    </row>
    <row r="9" spans="1:14" x14ac:dyDescent="0.2">
      <c r="A9" s="109"/>
      <c r="B9" s="63" t="s">
        <v>33</v>
      </c>
      <c r="C9" s="250"/>
      <c r="D9" s="251"/>
      <c r="E9" s="280"/>
      <c r="F9" s="281"/>
      <c r="G9" s="282"/>
      <c r="H9" s="285"/>
      <c r="I9" s="286"/>
      <c r="J9" s="119" t="s">
        <v>46</v>
      </c>
      <c r="K9" s="152">
        <v>1007.5</v>
      </c>
      <c r="L9" s="160">
        <f>K9*(100%-Introducción!$N$2)</f>
        <v>1007.5</v>
      </c>
      <c r="M9" s="112"/>
      <c r="N9" s="112"/>
    </row>
    <row r="10" spans="1:14" x14ac:dyDescent="0.2">
      <c r="A10" s="109"/>
      <c r="B10" s="63" t="s">
        <v>15</v>
      </c>
      <c r="C10" s="250"/>
      <c r="D10" s="251"/>
      <c r="E10" s="277" t="s">
        <v>34</v>
      </c>
      <c r="F10" s="278"/>
      <c r="G10" s="279"/>
      <c r="H10" s="285"/>
      <c r="I10" s="286"/>
      <c r="J10" s="119" t="s">
        <v>46</v>
      </c>
      <c r="K10" s="152">
        <v>622.79999999999995</v>
      </c>
      <c r="L10" s="160">
        <f>K10*(100%-Introducción!$N$2)</f>
        <v>622.79999999999995</v>
      </c>
      <c r="M10" s="112"/>
      <c r="N10" s="112"/>
    </row>
    <row r="11" spans="1:14" x14ac:dyDescent="0.2">
      <c r="A11" s="109"/>
      <c r="B11" s="63" t="s">
        <v>33</v>
      </c>
      <c r="C11" s="250"/>
      <c r="D11" s="251"/>
      <c r="E11" s="280"/>
      <c r="F11" s="281"/>
      <c r="G11" s="282"/>
      <c r="H11" s="287"/>
      <c r="I11" s="288"/>
      <c r="J11" s="119" t="s">
        <v>46</v>
      </c>
      <c r="K11" s="152">
        <v>685</v>
      </c>
      <c r="L11" s="160">
        <f>K11*(100%-Introducción!$N$2)</f>
        <v>685</v>
      </c>
      <c r="M11" s="112"/>
      <c r="N11" s="112"/>
    </row>
    <row r="12" spans="1:14" x14ac:dyDescent="0.2">
      <c r="A12" s="20" t="s">
        <v>170</v>
      </c>
      <c r="C12" s="1"/>
      <c r="D12" s="1"/>
      <c r="E12" s="1"/>
      <c r="J12" s="3"/>
      <c r="K12" s="5"/>
      <c r="L12" s="6"/>
      <c r="M12" s="112"/>
      <c r="N12" s="112"/>
    </row>
    <row r="13" spans="1:14" x14ac:dyDescent="0.2">
      <c r="C13" s="1"/>
      <c r="D13" s="1"/>
      <c r="E13" s="1"/>
      <c r="J13" s="3"/>
      <c r="K13" s="5"/>
      <c r="L13" s="6"/>
      <c r="M13" s="112"/>
      <c r="N13" s="112"/>
    </row>
    <row r="14" spans="1:14" x14ac:dyDescent="0.2">
      <c r="B14" s="13" t="s">
        <v>172</v>
      </c>
      <c r="C14" s="103"/>
      <c r="D14" s="1"/>
      <c r="E14" s="1"/>
      <c r="G14" s="13" t="s">
        <v>171</v>
      </c>
      <c r="J14" s="3"/>
      <c r="K14" s="5"/>
      <c r="L14" s="6"/>
      <c r="M14" s="112"/>
      <c r="N14" s="112"/>
    </row>
    <row r="15" spans="1:14" x14ac:dyDescent="0.2">
      <c r="C15" s="1"/>
      <c r="D15" s="1"/>
      <c r="E15" s="1"/>
      <c r="J15" s="3"/>
      <c r="K15" s="5"/>
      <c r="L15" s="6"/>
      <c r="M15" s="112"/>
      <c r="N15" s="112"/>
    </row>
    <row r="16" spans="1:14" x14ac:dyDescent="0.2">
      <c r="C16" s="1"/>
      <c r="D16" s="1"/>
      <c r="E16" s="1"/>
      <c r="J16" s="3"/>
      <c r="K16" s="5"/>
      <c r="L16" s="6"/>
      <c r="M16" s="112"/>
      <c r="N16" s="112"/>
    </row>
    <row r="17" spans="1:14" x14ac:dyDescent="0.2">
      <c r="C17" s="1"/>
      <c r="D17" s="1"/>
      <c r="E17" s="1"/>
      <c r="J17" s="3"/>
      <c r="K17" s="5"/>
      <c r="L17" s="6"/>
      <c r="M17" s="112"/>
      <c r="N17" s="112"/>
    </row>
    <row r="18" spans="1:14" x14ac:dyDescent="0.2">
      <c r="C18" s="1"/>
      <c r="D18" s="1"/>
      <c r="E18" s="1"/>
      <c r="J18" s="3"/>
      <c r="K18" s="5"/>
      <c r="L18" s="6"/>
      <c r="M18" s="112"/>
      <c r="N18" s="112"/>
    </row>
    <row r="19" spans="1:14" x14ac:dyDescent="0.2">
      <c r="C19" s="1"/>
      <c r="D19" s="1"/>
      <c r="E19" s="1"/>
      <c r="J19" s="3"/>
      <c r="K19" s="5"/>
      <c r="L19" s="6"/>
      <c r="M19" s="112"/>
      <c r="N19" s="112"/>
    </row>
    <row r="20" spans="1:14" x14ac:dyDescent="0.2">
      <c r="C20" s="1"/>
      <c r="D20" s="1"/>
      <c r="E20" s="1"/>
      <c r="J20" s="3"/>
      <c r="K20" s="5"/>
      <c r="L20" s="6"/>
      <c r="M20" s="112"/>
      <c r="N20" s="112"/>
    </row>
    <row r="21" spans="1:14" x14ac:dyDescent="0.2">
      <c r="C21" s="1"/>
      <c r="D21" s="1"/>
      <c r="E21" s="1"/>
      <c r="J21" s="3"/>
      <c r="K21" s="5"/>
      <c r="L21" s="6"/>
      <c r="M21" s="112"/>
      <c r="N21" s="112"/>
    </row>
    <row r="22" spans="1:14" x14ac:dyDescent="0.2">
      <c r="C22" s="1"/>
      <c r="D22" s="1"/>
      <c r="E22" s="1"/>
      <c r="J22" s="3"/>
      <c r="K22" s="5"/>
      <c r="L22" s="6"/>
      <c r="M22" s="112"/>
      <c r="N22" s="112"/>
    </row>
    <row r="23" spans="1:14" x14ac:dyDescent="0.2">
      <c r="C23" s="1"/>
      <c r="D23" s="1"/>
      <c r="E23" s="1"/>
      <c r="J23" s="3"/>
      <c r="K23" s="5"/>
      <c r="L23" s="6"/>
      <c r="M23" s="112"/>
      <c r="N23" s="112"/>
    </row>
    <row r="24" spans="1:14" x14ac:dyDescent="0.2">
      <c r="C24" s="1"/>
      <c r="D24" s="1"/>
      <c r="E24" s="1"/>
      <c r="J24" s="3"/>
      <c r="K24" s="5"/>
      <c r="L24" s="6"/>
      <c r="M24" s="112"/>
      <c r="N24" s="112"/>
    </row>
    <row r="25" spans="1:14" x14ac:dyDescent="0.2">
      <c r="C25" s="1"/>
      <c r="D25" s="1"/>
      <c r="E25" s="1"/>
      <c r="J25" s="3"/>
      <c r="K25" s="5"/>
      <c r="L25" s="6"/>
      <c r="M25" s="112"/>
      <c r="N25" s="112"/>
    </row>
    <row r="26" spans="1:14" x14ac:dyDescent="0.2">
      <c r="C26" s="1"/>
      <c r="D26" s="1"/>
      <c r="E26" s="1"/>
      <c r="J26" s="3"/>
      <c r="K26" s="5"/>
      <c r="L26" s="6"/>
      <c r="M26" s="112"/>
      <c r="N26" s="112"/>
    </row>
    <row r="27" spans="1:14" x14ac:dyDescent="0.2">
      <c r="C27" s="1"/>
      <c r="D27" s="1"/>
      <c r="E27" s="1"/>
      <c r="J27" s="3"/>
      <c r="K27" s="5"/>
      <c r="L27" s="6"/>
      <c r="M27" s="112"/>
      <c r="N27" s="112"/>
    </row>
    <row r="28" spans="1:14" x14ac:dyDescent="0.2">
      <c r="C28" s="1"/>
      <c r="D28" s="1"/>
      <c r="E28" s="1"/>
      <c r="J28" s="3"/>
      <c r="K28" s="5"/>
      <c r="L28" s="6"/>
      <c r="M28" s="112"/>
      <c r="N28" s="112"/>
    </row>
    <row r="29" spans="1:14" ht="26.25" x14ac:dyDescent="0.4">
      <c r="A29" s="266" t="s">
        <v>173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112"/>
      <c r="N29" s="112"/>
    </row>
    <row r="30" spans="1:14" ht="15" customHeight="1" x14ac:dyDescent="0.4">
      <c r="A30" s="289" t="s">
        <v>174</v>
      </c>
      <c r="B30" s="289"/>
      <c r="C30" s="289"/>
      <c r="D30" s="289"/>
      <c r="E30" s="289"/>
      <c r="F30" s="289"/>
      <c r="G30" s="289"/>
      <c r="H30" s="289"/>
      <c r="I30" s="106"/>
      <c r="J30" s="106"/>
      <c r="K30" s="106"/>
      <c r="L30" s="106"/>
      <c r="M30" s="112"/>
      <c r="N30" s="112"/>
    </row>
    <row r="31" spans="1:14" ht="15" customHeight="1" x14ac:dyDescent="0.4">
      <c r="A31" s="290" t="s">
        <v>168</v>
      </c>
      <c r="B31" s="290"/>
      <c r="C31" s="290"/>
      <c r="D31" s="290"/>
      <c r="E31" s="290"/>
      <c r="F31" s="106"/>
      <c r="G31" s="106"/>
      <c r="H31" s="106"/>
      <c r="I31" s="106"/>
      <c r="J31" s="106"/>
      <c r="K31" s="106"/>
      <c r="L31" s="106"/>
      <c r="M31" s="112"/>
      <c r="N31" s="112"/>
    </row>
    <row r="32" spans="1:14" x14ac:dyDescent="0.2">
      <c r="A32" s="7" t="s">
        <v>47</v>
      </c>
      <c r="B32" s="7" t="s">
        <v>58</v>
      </c>
      <c r="C32" s="246"/>
      <c r="D32" s="247"/>
      <c r="E32" s="246" t="s">
        <v>48</v>
      </c>
      <c r="F32" s="252"/>
      <c r="G32" s="247"/>
      <c r="H32" s="246" t="s">
        <v>144</v>
      </c>
      <c r="I32" s="247"/>
      <c r="J32" s="7" t="s">
        <v>51</v>
      </c>
      <c r="K32" s="7" t="s">
        <v>53</v>
      </c>
      <c r="L32" s="10" t="s">
        <v>132</v>
      </c>
      <c r="M32" s="112"/>
      <c r="N32" s="112"/>
    </row>
    <row r="33" spans="1:14" x14ac:dyDescent="0.2">
      <c r="A33" s="9"/>
      <c r="B33" s="42"/>
      <c r="C33" s="258"/>
      <c r="D33" s="259"/>
      <c r="E33" s="248" t="s">
        <v>0</v>
      </c>
      <c r="F33" s="253"/>
      <c r="G33" s="249"/>
      <c r="H33" s="248" t="s">
        <v>143</v>
      </c>
      <c r="I33" s="249"/>
      <c r="J33" s="9" t="s">
        <v>52</v>
      </c>
      <c r="K33" s="9" t="s">
        <v>114</v>
      </c>
      <c r="L33" s="8" t="s">
        <v>56</v>
      </c>
      <c r="M33" s="112"/>
      <c r="N33" s="112"/>
    </row>
    <row r="34" spans="1:14" x14ac:dyDescent="0.2">
      <c r="A34" s="118"/>
      <c r="B34" s="63" t="s">
        <v>176</v>
      </c>
      <c r="C34" s="277"/>
      <c r="D34" s="279"/>
      <c r="E34" s="250" t="s">
        <v>29</v>
      </c>
      <c r="F34" s="267"/>
      <c r="G34" s="251"/>
      <c r="H34" s="283" t="s">
        <v>177</v>
      </c>
      <c r="I34" s="284"/>
      <c r="J34" s="119" t="s">
        <v>46</v>
      </c>
      <c r="K34" s="152">
        <v>444</v>
      </c>
      <c r="L34" s="160">
        <f>K34*(100%-Introducción!$N$2)</f>
        <v>444</v>
      </c>
      <c r="M34" s="112"/>
      <c r="N34" s="112"/>
    </row>
    <row r="35" spans="1:14" x14ac:dyDescent="0.2">
      <c r="A35" s="118"/>
      <c r="B35" s="63" t="s">
        <v>176</v>
      </c>
      <c r="C35" s="292"/>
      <c r="D35" s="293"/>
      <c r="E35" s="250" t="s">
        <v>35</v>
      </c>
      <c r="F35" s="267"/>
      <c r="G35" s="251"/>
      <c r="H35" s="285"/>
      <c r="I35" s="286"/>
      <c r="J35" s="119" t="s">
        <v>46</v>
      </c>
      <c r="K35" s="152">
        <v>363.4</v>
      </c>
      <c r="L35" s="160">
        <f>K35*(100%-Introducción!$N$2)</f>
        <v>363.4</v>
      </c>
      <c r="M35" s="112"/>
      <c r="N35" s="112"/>
    </row>
    <row r="36" spans="1:14" x14ac:dyDescent="0.2">
      <c r="A36" s="118"/>
      <c r="B36" s="63" t="s">
        <v>176</v>
      </c>
      <c r="C36" s="292"/>
      <c r="D36" s="293"/>
      <c r="E36" s="250" t="s">
        <v>37</v>
      </c>
      <c r="F36" s="267"/>
      <c r="G36" s="251"/>
      <c r="H36" s="285"/>
      <c r="I36" s="286"/>
      <c r="J36" s="119" t="s">
        <v>46</v>
      </c>
      <c r="K36" s="152">
        <v>312.5</v>
      </c>
      <c r="L36" s="160">
        <f>K36*(100%-Introducción!$N$2)</f>
        <v>312.5</v>
      </c>
      <c r="M36" s="112"/>
      <c r="N36" s="112"/>
    </row>
    <row r="37" spans="1:14" x14ac:dyDescent="0.2">
      <c r="A37" s="118"/>
      <c r="B37" s="63" t="s">
        <v>176</v>
      </c>
      <c r="C37" s="280"/>
      <c r="D37" s="282"/>
      <c r="E37" s="280" t="s">
        <v>36</v>
      </c>
      <c r="F37" s="281"/>
      <c r="G37" s="282"/>
      <c r="H37" s="287"/>
      <c r="I37" s="288"/>
      <c r="J37" s="119" t="s">
        <v>46</v>
      </c>
      <c r="K37" s="152">
        <v>263.2</v>
      </c>
      <c r="L37" s="160">
        <f>K37*(100%-Introducción!$N$2)</f>
        <v>263.2</v>
      </c>
      <c r="M37" s="112"/>
      <c r="N37" s="112"/>
    </row>
    <row r="38" spans="1:14" x14ac:dyDescent="0.2">
      <c r="A38" s="20" t="s">
        <v>175</v>
      </c>
      <c r="C38" s="1"/>
      <c r="D38" s="1"/>
      <c r="E38" s="1"/>
      <c r="J38" s="3"/>
      <c r="K38" s="5"/>
      <c r="L38" s="6"/>
      <c r="N38" s="112"/>
    </row>
    <row r="39" spans="1:14" x14ac:dyDescent="0.2">
      <c r="C39" s="1"/>
      <c r="D39" s="1"/>
      <c r="E39" s="1"/>
      <c r="J39" s="3"/>
      <c r="K39" s="5"/>
      <c r="L39" s="6"/>
      <c r="N39" s="112"/>
    </row>
    <row r="40" spans="1:14" x14ac:dyDescent="0.2">
      <c r="C40" s="1"/>
      <c r="D40" s="1"/>
      <c r="E40" s="1"/>
      <c r="J40" s="3"/>
      <c r="K40" s="5"/>
      <c r="L40" s="6"/>
      <c r="N40" s="112"/>
    </row>
    <row r="41" spans="1:14" x14ac:dyDescent="0.2">
      <c r="C41" s="1"/>
      <c r="D41" s="1"/>
      <c r="E41" s="1"/>
      <c r="J41" s="3"/>
      <c r="K41" s="5"/>
      <c r="L41" s="6"/>
      <c r="N41" s="112"/>
    </row>
    <row r="42" spans="1:14" x14ac:dyDescent="0.2">
      <c r="C42" s="1"/>
      <c r="D42" s="1"/>
      <c r="E42" s="1"/>
      <c r="J42" s="3"/>
      <c r="K42" s="5"/>
      <c r="L42" s="6"/>
      <c r="N42" s="112"/>
    </row>
    <row r="43" spans="1:14" x14ac:dyDescent="0.2">
      <c r="C43" s="1"/>
      <c r="D43" s="1"/>
      <c r="E43" s="1"/>
      <c r="J43" s="3"/>
      <c r="K43" s="5"/>
      <c r="L43" s="6"/>
      <c r="N43" s="112"/>
    </row>
    <row r="44" spans="1:14" x14ac:dyDescent="0.2">
      <c r="C44" s="1"/>
      <c r="D44" s="1"/>
      <c r="E44" s="1"/>
      <c r="J44" s="3"/>
      <c r="K44" s="5"/>
      <c r="L44" s="6"/>
      <c r="N44" s="112"/>
    </row>
    <row r="45" spans="1:14" x14ac:dyDescent="0.2">
      <c r="C45" s="1"/>
      <c r="D45" s="1"/>
      <c r="E45" s="1"/>
      <c r="J45" s="3"/>
      <c r="K45" s="5"/>
      <c r="L45" s="6"/>
      <c r="N45" s="112"/>
    </row>
    <row r="46" spans="1:14" x14ac:dyDescent="0.2">
      <c r="C46" s="1"/>
      <c r="D46" s="1"/>
      <c r="E46" s="1"/>
      <c r="J46" s="3"/>
      <c r="K46" s="5"/>
      <c r="L46" s="6"/>
      <c r="N46" s="112"/>
    </row>
    <row r="47" spans="1:14" x14ac:dyDescent="0.2">
      <c r="C47" s="1"/>
      <c r="D47" s="1"/>
      <c r="E47" s="1"/>
      <c r="J47" s="3"/>
      <c r="K47" s="5"/>
      <c r="L47" s="6"/>
      <c r="N47" s="112"/>
    </row>
    <row r="48" spans="1:14" x14ac:dyDescent="0.2">
      <c r="C48" s="1"/>
      <c r="D48" s="1"/>
      <c r="E48" s="1"/>
      <c r="H48" s="20" t="s">
        <v>179</v>
      </c>
      <c r="J48" s="3"/>
      <c r="K48" s="5"/>
      <c r="L48" s="6"/>
      <c r="N48" s="112"/>
    </row>
    <row r="49" spans="1:14" x14ac:dyDescent="0.2">
      <c r="C49" s="1"/>
      <c r="D49" s="1"/>
      <c r="E49" s="1"/>
      <c r="J49" s="3"/>
      <c r="K49" s="5"/>
      <c r="L49" s="6"/>
      <c r="N49" s="112"/>
    </row>
    <row r="50" spans="1:14" x14ac:dyDescent="0.2">
      <c r="C50" s="1"/>
      <c r="D50" s="1"/>
      <c r="E50" s="291" t="s">
        <v>178</v>
      </c>
      <c r="F50" s="291"/>
      <c r="J50" s="3"/>
      <c r="K50" s="5"/>
      <c r="L50" s="6"/>
      <c r="N50" s="112"/>
    </row>
    <row r="51" spans="1:14" x14ac:dyDescent="0.2">
      <c r="C51" s="1"/>
      <c r="D51" s="1"/>
      <c r="E51" s="1"/>
      <c r="J51" s="3"/>
      <c r="K51" s="5"/>
      <c r="L51" s="6"/>
      <c r="N51" s="112"/>
    </row>
    <row r="52" spans="1:14" ht="26.25" x14ac:dyDescent="0.4">
      <c r="A52" s="197" t="s">
        <v>329</v>
      </c>
      <c r="B52" s="174"/>
      <c r="D52" s="1"/>
      <c r="E52" s="1"/>
      <c r="F52" s="2"/>
      <c r="G52" s="1"/>
      <c r="H52" s="1"/>
      <c r="I52" s="1"/>
      <c r="J52" s="1"/>
      <c r="K52" s="3"/>
      <c r="L52" s="5"/>
      <c r="N52" s="112"/>
    </row>
    <row r="53" spans="1:14" x14ac:dyDescent="0.2">
      <c r="A53" s="7" t="s">
        <v>47</v>
      </c>
      <c r="B53" s="294" t="s">
        <v>58</v>
      </c>
      <c r="C53" s="295"/>
      <c r="D53" s="7" t="s">
        <v>81</v>
      </c>
      <c r="E53" s="7"/>
      <c r="F53" s="246" t="s">
        <v>48</v>
      </c>
      <c r="G53" s="247"/>
      <c r="H53" s="7" t="s">
        <v>84</v>
      </c>
      <c r="I53" s="7" t="s">
        <v>144</v>
      </c>
      <c r="J53" s="7" t="s">
        <v>51</v>
      </c>
      <c r="K53" s="7" t="s">
        <v>53</v>
      </c>
      <c r="L53" s="10" t="s">
        <v>132</v>
      </c>
      <c r="N53" s="112"/>
    </row>
    <row r="54" spans="1:14" x14ac:dyDescent="0.2">
      <c r="A54" s="9"/>
      <c r="B54" s="296"/>
      <c r="C54" s="297"/>
      <c r="D54" s="9" t="s">
        <v>0</v>
      </c>
      <c r="E54" s="42"/>
      <c r="F54" s="248" t="s">
        <v>0</v>
      </c>
      <c r="G54" s="249"/>
      <c r="H54" s="9" t="s">
        <v>85</v>
      </c>
      <c r="I54" s="9" t="s">
        <v>334</v>
      </c>
      <c r="J54" s="9" t="s">
        <v>52</v>
      </c>
      <c r="K54" s="9" t="s">
        <v>114</v>
      </c>
      <c r="L54" s="8" t="s">
        <v>56</v>
      </c>
      <c r="N54" s="112"/>
    </row>
    <row r="55" spans="1:14" x14ac:dyDescent="0.2">
      <c r="A55" s="3" t="s">
        <v>330</v>
      </c>
      <c r="B55" s="190"/>
      <c r="C55" s="107"/>
      <c r="D55" s="61"/>
      <c r="E55" s="61"/>
      <c r="F55" s="107"/>
      <c r="G55" s="107"/>
      <c r="H55" s="61"/>
      <c r="I55" s="61"/>
      <c r="J55" s="116"/>
      <c r="K55" s="61"/>
      <c r="L55" s="117"/>
      <c r="N55" s="112"/>
    </row>
    <row r="56" spans="1:14" x14ac:dyDescent="0.2">
      <c r="A56" s="3" t="s">
        <v>168</v>
      </c>
      <c r="B56" s="190"/>
      <c r="C56" s="107"/>
      <c r="D56" s="61"/>
      <c r="E56" s="61"/>
      <c r="F56" s="107"/>
      <c r="G56" s="107"/>
      <c r="H56" s="61"/>
      <c r="I56" s="61"/>
      <c r="J56" s="116"/>
      <c r="K56" s="61"/>
      <c r="L56" s="117"/>
      <c r="N56" s="112"/>
    </row>
    <row r="57" spans="1:14" x14ac:dyDescent="0.2">
      <c r="A57" s="3" t="s">
        <v>331</v>
      </c>
      <c r="D57" s="1"/>
      <c r="E57" s="1"/>
      <c r="J57" s="3"/>
      <c r="K57" s="5"/>
      <c r="L57" s="17"/>
      <c r="N57" s="112"/>
    </row>
    <row r="58" spans="1:14" x14ac:dyDescent="0.2">
      <c r="A58" s="200">
        <v>762238</v>
      </c>
      <c r="B58" s="273" t="s">
        <v>332</v>
      </c>
      <c r="C58" s="274"/>
      <c r="D58" s="63" t="s">
        <v>6</v>
      </c>
      <c r="E58" s="63"/>
      <c r="F58" s="275" t="s">
        <v>333</v>
      </c>
      <c r="G58" s="276"/>
      <c r="H58" s="192">
        <v>28.6</v>
      </c>
      <c r="I58" s="202">
        <v>1</v>
      </c>
      <c r="J58" s="119" t="s">
        <v>1</v>
      </c>
      <c r="K58" s="152">
        <v>469</v>
      </c>
      <c r="L58" s="160">
        <f>K58*(100%-Introducción!$N$2)</f>
        <v>469</v>
      </c>
      <c r="N58" s="112"/>
    </row>
    <row r="59" spans="1:14" x14ac:dyDescent="0.2">
      <c r="A59" s="201">
        <v>776203</v>
      </c>
      <c r="B59" s="273" t="s">
        <v>335</v>
      </c>
      <c r="C59" s="274"/>
      <c r="D59" s="63" t="s">
        <v>6</v>
      </c>
      <c r="E59" s="63"/>
      <c r="F59" s="275" t="s">
        <v>333</v>
      </c>
      <c r="G59" s="276"/>
      <c r="H59" s="192">
        <v>26.6</v>
      </c>
      <c r="I59" s="202">
        <v>1</v>
      </c>
      <c r="J59" s="119" t="s">
        <v>1</v>
      </c>
      <c r="K59" s="152">
        <v>434.5</v>
      </c>
      <c r="L59" s="160">
        <f>K59*(100%-Introducción!$N$2)</f>
        <v>434.5</v>
      </c>
      <c r="N59" s="112"/>
    </row>
    <row r="60" spans="1:14" x14ac:dyDescent="0.2">
      <c r="A60" s="201">
        <v>776202</v>
      </c>
      <c r="B60" s="273" t="s">
        <v>336</v>
      </c>
      <c r="C60" s="274"/>
      <c r="D60" s="198" t="s">
        <v>6</v>
      </c>
      <c r="E60" s="198"/>
      <c r="F60" s="275" t="s">
        <v>337</v>
      </c>
      <c r="G60" s="276"/>
      <c r="H60" s="199">
        <v>18.3</v>
      </c>
      <c r="I60" s="202">
        <v>1</v>
      </c>
      <c r="J60" s="119" t="s">
        <v>1</v>
      </c>
      <c r="K60" s="152">
        <v>496.5</v>
      </c>
      <c r="L60" s="160">
        <f>K60*(100%-Introducción!$N$2)</f>
        <v>496.5</v>
      </c>
      <c r="N60" s="112"/>
    </row>
  </sheetData>
  <sheetProtection algorithmName="SHA-512" hashValue="rsGRbADDbzP+hWy5lvFEW8c6kFede0FVU+23v9H4/v36f23eQ9F0QAldzXAczoE4hjb1NfVOZ77vkRB9MkprHA==" saltValue="SdBl89Kensrv0h9UTrf+lw==" spinCount="100000" sheet="1" selectLockedCells="1" pivotTables="0" selectUnlockedCells="1"/>
  <mergeCells count="43">
    <mergeCell ref="F53:G53"/>
    <mergeCell ref="F54:G54"/>
    <mergeCell ref="B58:C58"/>
    <mergeCell ref="F58:G58"/>
    <mergeCell ref="B59:C59"/>
    <mergeCell ref="F59:G59"/>
    <mergeCell ref="B53:C54"/>
    <mergeCell ref="E50:F50"/>
    <mergeCell ref="C33:D33"/>
    <mergeCell ref="E33:G33"/>
    <mergeCell ref="H33:I33"/>
    <mergeCell ref="C34:D37"/>
    <mergeCell ref="E34:G34"/>
    <mergeCell ref="H34:I37"/>
    <mergeCell ref="E35:G35"/>
    <mergeCell ref="E36:G36"/>
    <mergeCell ref="E37:G37"/>
    <mergeCell ref="A30:H30"/>
    <mergeCell ref="A31:E31"/>
    <mergeCell ref="C32:D32"/>
    <mergeCell ref="E32:G32"/>
    <mergeCell ref="H32:I32"/>
    <mergeCell ref="A1:L1"/>
    <mergeCell ref="A2:L2"/>
    <mergeCell ref="A3:H3"/>
    <mergeCell ref="A4:E4"/>
    <mergeCell ref="A5:J5"/>
    <mergeCell ref="B60:C60"/>
    <mergeCell ref="F60:G60"/>
    <mergeCell ref="C6:D6"/>
    <mergeCell ref="E6:G6"/>
    <mergeCell ref="H6:I6"/>
    <mergeCell ref="C7:D7"/>
    <mergeCell ref="E7:G7"/>
    <mergeCell ref="H7:I7"/>
    <mergeCell ref="C8:D8"/>
    <mergeCell ref="E8:G9"/>
    <mergeCell ref="H8:I11"/>
    <mergeCell ref="C9:D9"/>
    <mergeCell ref="C10:D10"/>
    <mergeCell ref="E10:G11"/>
    <mergeCell ref="C11:D11"/>
    <mergeCell ref="A29:L29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99E9-3C2E-486C-BABE-B2290F5ACB63}">
  <sheetPr>
    <tabColor rgb="FFF1CE3B"/>
  </sheetPr>
  <dimension ref="A1:L18"/>
  <sheetViews>
    <sheetView workbookViewId="0">
      <selection activeCell="L7" sqref="L7"/>
    </sheetView>
  </sheetViews>
  <sheetFormatPr baseColWidth="10" defaultRowHeight="12.75" x14ac:dyDescent="0.2"/>
  <cols>
    <col min="1" max="1" width="18.28515625" customWidth="1"/>
    <col min="2" max="2" width="25.42578125" customWidth="1"/>
    <col min="3" max="4" width="12.28515625" customWidth="1"/>
    <col min="5" max="5" width="15" customWidth="1"/>
    <col min="6" max="6" width="6.85546875" customWidth="1"/>
    <col min="7" max="7" width="13" customWidth="1"/>
    <col min="8" max="8" width="15.42578125" customWidth="1"/>
    <col min="9" max="9" width="12.85546875" customWidth="1"/>
    <col min="10" max="10" width="16.7109375" customWidth="1"/>
    <col min="11" max="11" width="18.140625" customWidth="1"/>
    <col min="12" max="12" width="16.42578125" customWidth="1"/>
  </cols>
  <sheetData>
    <row r="1" spans="1:12" ht="35.25" x14ac:dyDescent="0.2">
      <c r="A1" s="269" t="s">
        <v>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26.25" x14ac:dyDescent="0.4">
      <c r="A2" s="174" t="s">
        <v>312</v>
      </c>
      <c r="B2" s="174"/>
      <c r="D2" s="1"/>
      <c r="E2" s="1"/>
      <c r="F2" s="2"/>
      <c r="G2" s="1"/>
      <c r="H2" s="1"/>
      <c r="I2" s="1"/>
      <c r="J2" s="1"/>
      <c r="K2" s="3"/>
      <c r="L2" s="5"/>
    </row>
    <row r="3" spans="1:12" x14ac:dyDescent="0.2">
      <c r="A3" s="7" t="s">
        <v>47</v>
      </c>
      <c r="B3" s="294" t="s">
        <v>58</v>
      </c>
      <c r="C3" s="295"/>
      <c r="D3" s="7" t="s">
        <v>81</v>
      </c>
      <c r="E3" s="7" t="s">
        <v>248</v>
      </c>
      <c r="F3" s="246" t="s">
        <v>48</v>
      </c>
      <c r="G3" s="247"/>
      <c r="H3" s="7" t="s">
        <v>84</v>
      </c>
      <c r="I3" s="7"/>
      <c r="J3" s="7" t="s">
        <v>51</v>
      </c>
      <c r="K3" s="7" t="s">
        <v>53</v>
      </c>
      <c r="L3" s="10" t="s">
        <v>132</v>
      </c>
    </row>
    <row r="4" spans="1:12" x14ac:dyDescent="0.2">
      <c r="A4" s="9"/>
      <c r="B4" s="296"/>
      <c r="C4" s="297"/>
      <c r="D4" s="9" t="s">
        <v>0</v>
      </c>
      <c r="E4" s="42"/>
      <c r="F4" s="248" t="s">
        <v>0</v>
      </c>
      <c r="G4" s="249"/>
      <c r="H4" s="9" t="s">
        <v>85</v>
      </c>
      <c r="I4" s="9"/>
      <c r="J4" s="9" t="s">
        <v>52</v>
      </c>
      <c r="K4" s="9" t="s">
        <v>114</v>
      </c>
      <c r="L4" s="8" t="s">
        <v>56</v>
      </c>
    </row>
    <row r="5" spans="1:12" x14ac:dyDescent="0.2">
      <c r="A5" s="189" t="s">
        <v>314</v>
      </c>
      <c r="B5" s="190"/>
      <c r="C5" s="107"/>
      <c r="D5" s="61"/>
      <c r="E5" s="61"/>
      <c r="F5" s="107"/>
      <c r="G5" s="107"/>
      <c r="H5" s="61"/>
      <c r="I5" s="61"/>
      <c r="J5" s="116"/>
      <c r="K5" s="61"/>
      <c r="L5" s="117"/>
    </row>
    <row r="6" spans="1:12" x14ac:dyDescent="0.2">
      <c r="A6" s="189" t="s">
        <v>315</v>
      </c>
      <c r="D6" s="1"/>
      <c r="E6" s="1"/>
      <c r="J6" s="3"/>
      <c r="K6" s="5"/>
      <c r="L6" s="17"/>
    </row>
    <row r="7" spans="1:12" x14ac:dyDescent="0.2">
      <c r="A7" s="109"/>
      <c r="B7" s="273" t="s">
        <v>318</v>
      </c>
      <c r="C7" s="274"/>
      <c r="D7" s="63" t="s">
        <v>4</v>
      </c>
      <c r="E7" s="63" t="s">
        <v>313</v>
      </c>
      <c r="F7" s="275" t="s">
        <v>316</v>
      </c>
      <c r="G7" s="276"/>
      <c r="H7" s="192">
        <v>15.3</v>
      </c>
      <c r="I7" s="172"/>
      <c r="J7" s="119" t="s">
        <v>1</v>
      </c>
      <c r="K7" s="152">
        <v>93.5</v>
      </c>
      <c r="L7" s="160">
        <f>K7*(100%-Introducción!$N$2)</f>
        <v>93.5</v>
      </c>
    </row>
    <row r="8" spans="1:12" x14ac:dyDescent="0.2">
      <c r="A8" s="109"/>
      <c r="B8" s="273" t="s">
        <v>318</v>
      </c>
      <c r="C8" s="274"/>
      <c r="D8" s="63" t="s">
        <v>4</v>
      </c>
      <c r="E8" s="63" t="s">
        <v>313</v>
      </c>
      <c r="F8" s="275" t="s">
        <v>317</v>
      </c>
      <c r="G8" s="276"/>
      <c r="H8" s="192">
        <v>15.3</v>
      </c>
      <c r="I8" s="172"/>
      <c r="J8" s="119" t="s">
        <v>1</v>
      </c>
      <c r="K8" s="152">
        <v>128</v>
      </c>
      <c r="L8" s="160">
        <f>K8*(100%-Introducción!$N$2)</f>
        <v>128</v>
      </c>
    </row>
    <row r="9" spans="1:12" x14ac:dyDescent="0.2">
      <c r="A9" s="120"/>
      <c r="B9" s="107"/>
      <c r="C9" s="121"/>
      <c r="D9" s="122"/>
      <c r="E9" s="122"/>
      <c r="F9" s="121"/>
      <c r="G9" s="121"/>
      <c r="H9" s="143"/>
      <c r="I9" s="122"/>
      <c r="J9" s="18"/>
      <c r="K9" s="149"/>
    </row>
    <row r="10" spans="1:12" x14ac:dyDescent="0.2">
      <c r="A10" s="109"/>
      <c r="B10" s="273" t="s">
        <v>319</v>
      </c>
      <c r="C10" s="274"/>
      <c r="D10" s="63" t="s">
        <v>4</v>
      </c>
      <c r="E10" s="63" t="s">
        <v>313</v>
      </c>
      <c r="F10" s="275" t="s">
        <v>316</v>
      </c>
      <c r="G10" s="276"/>
      <c r="H10" s="192">
        <v>15.3</v>
      </c>
      <c r="I10" s="172"/>
      <c r="J10" s="119" t="s">
        <v>1</v>
      </c>
      <c r="K10" s="152">
        <v>104.5</v>
      </c>
      <c r="L10" s="160">
        <f>K10*(100%-Introducción!$N$2)</f>
        <v>104.5</v>
      </c>
    </row>
    <row r="11" spans="1:12" x14ac:dyDescent="0.2">
      <c r="A11" s="109"/>
      <c r="B11" s="273" t="s">
        <v>319</v>
      </c>
      <c r="C11" s="274"/>
      <c r="D11" s="63" t="s">
        <v>4</v>
      </c>
      <c r="E11" s="63" t="s">
        <v>313</v>
      </c>
      <c r="F11" s="275" t="s">
        <v>317</v>
      </c>
      <c r="G11" s="276"/>
      <c r="H11" s="192">
        <v>15.3</v>
      </c>
      <c r="I11" s="172"/>
      <c r="J11" s="119" t="s">
        <v>1</v>
      </c>
      <c r="K11" s="152">
        <v>143</v>
      </c>
      <c r="L11" s="160">
        <f>K11*(100%-Introducción!$N$2)</f>
        <v>143</v>
      </c>
    </row>
    <row r="12" spans="1:12" x14ac:dyDescent="0.2">
      <c r="A12" s="191"/>
      <c r="D12" s="1"/>
      <c r="E12" s="1"/>
      <c r="J12" s="3"/>
      <c r="K12" s="11"/>
    </row>
    <row r="13" spans="1:12" x14ac:dyDescent="0.2">
      <c r="A13" s="109"/>
      <c r="B13" s="273" t="s">
        <v>320</v>
      </c>
      <c r="C13" s="274"/>
      <c r="D13" s="63" t="s">
        <v>4</v>
      </c>
      <c r="E13" s="63" t="s">
        <v>313</v>
      </c>
      <c r="F13" s="275" t="s">
        <v>316</v>
      </c>
      <c r="G13" s="276"/>
      <c r="H13" s="192">
        <v>12.6</v>
      </c>
      <c r="I13" s="172"/>
      <c r="J13" s="119" t="s">
        <v>1</v>
      </c>
      <c r="K13" s="152">
        <v>100.5</v>
      </c>
      <c r="L13" s="160">
        <f>K13*(100%-Introducción!$N$2)</f>
        <v>100.5</v>
      </c>
    </row>
    <row r="14" spans="1:12" x14ac:dyDescent="0.2">
      <c r="A14" s="109"/>
      <c r="B14" s="273" t="s">
        <v>320</v>
      </c>
      <c r="C14" s="274"/>
      <c r="D14" s="63" t="s">
        <v>4</v>
      </c>
      <c r="E14" s="63" t="s">
        <v>313</v>
      </c>
      <c r="F14" s="275" t="s">
        <v>317</v>
      </c>
      <c r="G14" s="276"/>
      <c r="H14" s="192">
        <v>12.6</v>
      </c>
      <c r="I14" s="172"/>
      <c r="J14" s="119" t="s">
        <v>1</v>
      </c>
      <c r="K14" s="152">
        <v>136.5</v>
      </c>
      <c r="L14" s="160">
        <f>K14*(100%-Introducción!$N$2)</f>
        <v>136.5</v>
      </c>
    </row>
    <row r="15" spans="1:12" x14ac:dyDescent="0.2">
      <c r="A15" s="120"/>
      <c r="B15" s="107"/>
      <c r="C15" s="121"/>
      <c r="D15" s="122"/>
      <c r="E15" s="122"/>
      <c r="F15" s="121"/>
      <c r="G15" s="121"/>
      <c r="H15" s="143"/>
      <c r="I15" s="122"/>
      <c r="J15" s="18"/>
      <c r="K15" s="149"/>
    </row>
    <row r="16" spans="1:12" x14ac:dyDescent="0.2">
      <c r="A16" s="109"/>
      <c r="B16" s="273" t="s">
        <v>321</v>
      </c>
      <c r="C16" s="274"/>
      <c r="D16" s="63" t="s">
        <v>4</v>
      </c>
      <c r="E16" s="63" t="s">
        <v>313</v>
      </c>
      <c r="F16" s="275" t="s">
        <v>316</v>
      </c>
      <c r="G16" s="276"/>
      <c r="H16" s="192">
        <v>12.6</v>
      </c>
      <c r="I16" s="172"/>
      <c r="J16" s="119" t="s">
        <v>1</v>
      </c>
      <c r="K16" s="152">
        <v>110</v>
      </c>
      <c r="L16" s="160">
        <f>K16*(100%-Introducción!$N$2)</f>
        <v>110</v>
      </c>
    </row>
    <row r="17" spans="1:12" x14ac:dyDescent="0.2">
      <c r="A17" s="109"/>
      <c r="B17" s="273" t="s">
        <v>321</v>
      </c>
      <c r="C17" s="274"/>
      <c r="D17" s="63" t="s">
        <v>4</v>
      </c>
      <c r="E17" s="63" t="s">
        <v>313</v>
      </c>
      <c r="F17" s="275" t="s">
        <v>317</v>
      </c>
      <c r="G17" s="276"/>
      <c r="H17" s="192">
        <v>12.6</v>
      </c>
      <c r="I17" s="172"/>
      <c r="J17" s="119" t="s">
        <v>1</v>
      </c>
      <c r="K17" s="152">
        <v>150</v>
      </c>
      <c r="L17" s="160">
        <f>K17*(100%-Introducción!$N$2)</f>
        <v>150</v>
      </c>
    </row>
    <row r="18" spans="1:12" x14ac:dyDescent="0.2">
      <c r="A18" s="193"/>
      <c r="C18" s="1"/>
      <c r="D18" s="1"/>
      <c r="E18" s="1"/>
      <c r="J18" s="3"/>
      <c r="K18" s="5"/>
      <c r="L18" s="6"/>
    </row>
  </sheetData>
  <sheetProtection algorithmName="SHA-512" hashValue="5Q68VBx1B1WxYZOb4j72fcbQG8S7YQwAroltuvc7IEiXjAD7Yx4axT/WrhpBtnI7u22gZP2J1q/vtGj13udFEQ==" saltValue="ALLQnq7M1wndEnTk2Yf01w==" spinCount="100000" sheet="1" selectLockedCells="1" pivotTables="0" selectUnlockedCells="1"/>
  <mergeCells count="20">
    <mergeCell ref="B17:C17"/>
    <mergeCell ref="F17:G17"/>
    <mergeCell ref="B13:C13"/>
    <mergeCell ref="F13:G13"/>
    <mergeCell ref="B14:C14"/>
    <mergeCell ref="F14:G14"/>
    <mergeCell ref="B16:C16"/>
    <mergeCell ref="F16:G16"/>
    <mergeCell ref="B8:C8"/>
    <mergeCell ref="F8:G8"/>
    <mergeCell ref="B10:C10"/>
    <mergeCell ref="F10:G10"/>
    <mergeCell ref="B11:C11"/>
    <mergeCell ref="F11:G11"/>
    <mergeCell ref="A1:L1"/>
    <mergeCell ref="B3:C4"/>
    <mergeCell ref="F3:G3"/>
    <mergeCell ref="F4:G4"/>
    <mergeCell ref="B7:C7"/>
    <mergeCell ref="F7:G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BCF5-E0B4-4BE9-AC03-C565C998EF91}">
  <sheetPr>
    <tabColor rgb="FFF1CE3B"/>
  </sheetPr>
  <dimension ref="A1:N89"/>
  <sheetViews>
    <sheetView workbookViewId="0">
      <selection sqref="A1:L1"/>
    </sheetView>
  </sheetViews>
  <sheetFormatPr baseColWidth="10" defaultRowHeight="12.75" x14ac:dyDescent="0.2"/>
  <cols>
    <col min="1" max="1" width="18.28515625" customWidth="1"/>
    <col min="2" max="2" width="25.42578125" customWidth="1"/>
    <col min="3" max="4" width="12.28515625" customWidth="1"/>
    <col min="5" max="5" width="15" customWidth="1"/>
    <col min="6" max="6" width="6.85546875" customWidth="1"/>
    <col min="7" max="7" width="13" customWidth="1"/>
    <col min="8" max="8" width="15.42578125" customWidth="1"/>
    <col min="9" max="9" width="12.85546875" customWidth="1"/>
    <col min="10" max="10" width="16.7109375" customWidth="1"/>
    <col min="11" max="11" width="18.140625" customWidth="1"/>
    <col min="12" max="12" width="16.42578125" customWidth="1"/>
  </cols>
  <sheetData>
    <row r="1" spans="1:14" ht="35.25" x14ac:dyDescent="0.2">
      <c r="A1" s="269" t="s">
        <v>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4" ht="26.25" x14ac:dyDescent="0.4">
      <c r="A2" s="266" t="s">
        <v>283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4" ht="13.5" thickBot="1" x14ac:dyDescent="0.25">
      <c r="C3" s="1"/>
      <c r="D3" s="1"/>
      <c r="E3" s="1"/>
      <c r="J3" s="3"/>
      <c r="K3" s="5"/>
      <c r="L3" s="6"/>
    </row>
    <row r="4" spans="1:14" ht="13.5" thickBot="1" x14ac:dyDescent="0.25">
      <c r="A4" s="298" t="s">
        <v>180</v>
      </c>
      <c r="B4" s="301" t="s">
        <v>181</v>
      </c>
      <c r="C4" s="302"/>
      <c r="D4" s="307" t="s">
        <v>182</v>
      </c>
      <c r="E4" s="308"/>
      <c r="F4" s="309"/>
      <c r="G4" s="51"/>
      <c r="H4" s="307" t="s">
        <v>187</v>
      </c>
      <c r="I4" s="309"/>
      <c r="J4" s="54"/>
      <c r="K4" s="55"/>
      <c r="L4" s="55"/>
    </row>
    <row r="5" spans="1:14" x14ac:dyDescent="0.2">
      <c r="A5" s="299"/>
      <c r="B5" s="303"/>
      <c r="C5" s="304"/>
      <c r="D5" s="298" t="s">
        <v>81</v>
      </c>
      <c r="E5" s="298" t="s">
        <v>183</v>
      </c>
      <c r="F5" s="310" t="s">
        <v>184</v>
      </c>
      <c r="G5" s="104" t="s">
        <v>185</v>
      </c>
      <c r="H5" s="52"/>
      <c r="I5" s="51"/>
      <c r="J5" s="312" t="s">
        <v>190</v>
      </c>
      <c r="K5" s="58" t="s">
        <v>53</v>
      </c>
      <c r="L5" s="57" t="s">
        <v>132</v>
      </c>
    </row>
    <row r="6" spans="1:14" ht="13.5" thickBot="1" x14ac:dyDescent="0.25">
      <c r="A6" s="299"/>
      <c r="B6" s="303"/>
      <c r="C6" s="304"/>
      <c r="D6" s="300"/>
      <c r="E6" s="300"/>
      <c r="F6" s="311"/>
      <c r="G6" s="53"/>
      <c r="H6" s="104" t="s">
        <v>188</v>
      </c>
      <c r="I6" s="104" t="s">
        <v>189</v>
      </c>
      <c r="J6" s="312"/>
      <c r="K6" s="58" t="s">
        <v>114</v>
      </c>
      <c r="L6" s="57" t="s">
        <v>56</v>
      </c>
    </row>
    <row r="7" spans="1:14" ht="26.25" thickBot="1" x14ac:dyDescent="0.25">
      <c r="A7" s="299"/>
      <c r="B7" s="305"/>
      <c r="C7" s="306"/>
      <c r="D7" s="307" t="s">
        <v>40</v>
      </c>
      <c r="E7" s="308"/>
      <c r="F7" s="309"/>
      <c r="G7" s="105" t="s">
        <v>186</v>
      </c>
      <c r="H7" s="105" t="s">
        <v>38</v>
      </c>
      <c r="I7" s="105" t="s">
        <v>39</v>
      </c>
      <c r="J7" s="313"/>
      <c r="K7" s="56"/>
      <c r="L7" s="56"/>
    </row>
    <row r="8" spans="1:14" ht="15" customHeight="1" x14ac:dyDescent="0.2">
      <c r="A8" s="299"/>
      <c r="B8" s="322"/>
      <c r="C8" s="324" t="s">
        <v>191</v>
      </c>
      <c r="D8" s="316">
        <v>25</v>
      </c>
      <c r="E8" s="316">
        <v>260</v>
      </c>
      <c r="F8" s="316">
        <v>300</v>
      </c>
      <c r="G8" s="314">
        <v>17.25</v>
      </c>
      <c r="H8" s="316">
        <v>14</v>
      </c>
      <c r="I8" s="316" t="s">
        <v>41</v>
      </c>
      <c r="J8" s="316" t="s">
        <v>42</v>
      </c>
      <c r="K8" s="318">
        <v>22.5</v>
      </c>
      <c r="L8" s="320">
        <f>K8*(100%-Introducción!$N$2)</f>
        <v>22.5</v>
      </c>
      <c r="M8" s="112"/>
      <c r="N8" s="112"/>
    </row>
    <row r="9" spans="1:14" ht="15" customHeight="1" thickBot="1" x14ac:dyDescent="0.25">
      <c r="A9" s="299"/>
      <c r="B9" s="323"/>
      <c r="C9" s="325"/>
      <c r="D9" s="317"/>
      <c r="E9" s="317"/>
      <c r="F9" s="317"/>
      <c r="G9" s="315"/>
      <c r="H9" s="317"/>
      <c r="I9" s="317"/>
      <c r="J9" s="317"/>
      <c r="K9" s="319"/>
      <c r="L9" s="321">
        <f>K9*(100%-Introducción!$F$11)</f>
        <v>0</v>
      </c>
      <c r="M9" s="112"/>
      <c r="N9" s="112"/>
    </row>
    <row r="10" spans="1:14" ht="15" customHeight="1" x14ac:dyDescent="0.2">
      <c r="A10" s="299"/>
      <c r="B10" s="339"/>
      <c r="C10" s="341" t="s">
        <v>192</v>
      </c>
      <c r="D10" s="329">
        <v>25</v>
      </c>
      <c r="E10" s="329">
        <v>300</v>
      </c>
      <c r="F10" s="329">
        <v>300</v>
      </c>
      <c r="G10" s="343">
        <v>11.11</v>
      </c>
      <c r="H10" s="329">
        <v>14</v>
      </c>
      <c r="I10" s="329" t="s">
        <v>41</v>
      </c>
      <c r="J10" s="331">
        <v>1260</v>
      </c>
      <c r="K10" s="333">
        <v>34.9</v>
      </c>
      <c r="L10" s="335">
        <f>K10*(100%-Introducción!$N$2)</f>
        <v>34.9</v>
      </c>
      <c r="M10" s="112"/>
      <c r="N10" s="112"/>
    </row>
    <row r="11" spans="1:14" ht="15" customHeight="1" thickBot="1" x14ac:dyDescent="0.25">
      <c r="A11" s="299"/>
      <c r="B11" s="340"/>
      <c r="C11" s="342"/>
      <c r="D11" s="330"/>
      <c r="E11" s="330"/>
      <c r="F11" s="330"/>
      <c r="G11" s="344"/>
      <c r="H11" s="330"/>
      <c r="I11" s="330"/>
      <c r="J11" s="332"/>
      <c r="K11" s="334"/>
      <c r="L11" s="336">
        <f>K11*(100%-Introducción!$F$11)</f>
        <v>0</v>
      </c>
      <c r="M11" s="112"/>
      <c r="N11" s="112"/>
    </row>
    <row r="12" spans="1:14" ht="15" customHeight="1" x14ac:dyDescent="0.2">
      <c r="A12" s="299"/>
      <c r="B12" s="337"/>
      <c r="C12" s="324" t="s">
        <v>193</v>
      </c>
      <c r="D12" s="316">
        <v>25</v>
      </c>
      <c r="E12" s="316">
        <v>520</v>
      </c>
      <c r="F12" s="316">
        <v>600</v>
      </c>
      <c r="G12" s="314">
        <v>4.2699999999999996</v>
      </c>
      <c r="H12" s="316" t="s">
        <v>41</v>
      </c>
      <c r="I12" s="316">
        <v>20</v>
      </c>
      <c r="J12" s="326">
        <v>4684</v>
      </c>
      <c r="K12" s="328">
        <v>58.4</v>
      </c>
      <c r="L12" s="320">
        <f>K12*(100%-Introducción!$N$2)</f>
        <v>58.4</v>
      </c>
      <c r="M12" s="112"/>
      <c r="N12" s="112"/>
    </row>
    <row r="13" spans="1:14" ht="15" customHeight="1" thickBot="1" x14ac:dyDescent="0.25">
      <c r="A13" s="299"/>
      <c r="B13" s="338"/>
      <c r="C13" s="325"/>
      <c r="D13" s="317"/>
      <c r="E13" s="317"/>
      <c r="F13" s="317"/>
      <c r="G13" s="315"/>
      <c r="H13" s="317"/>
      <c r="I13" s="317"/>
      <c r="J13" s="327"/>
      <c r="K13" s="319"/>
      <c r="L13" s="321">
        <f>K13*(100%-Introducción!$F$11)</f>
        <v>0</v>
      </c>
      <c r="M13" s="112"/>
      <c r="N13" s="112"/>
    </row>
    <row r="14" spans="1:14" ht="15" customHeight="1" x14ac:dyDescent="0.2">
      <c r="A14" s="299"/>
      <c r="B14" s="339"/>
      <c r="C14" s="341" t="s">
        <v>194</v>
      </c>
      <c r="D14" s="329">
        <v>25</v>
      </c>
      <c r="E14" s="329">
        <v>600</v>
      </c>
      <c r="F14" s="329">
        <v>600</v>
      </c>
      <c r="G14" s="343">
        <v>2.78</v>
      </c>
      <c r="H14" s="329" t="s">
        <v>41</v>
      </c>
      <c r="I14" s="329">
        <v>20</v>
      </c>
      <c r="J14" s="331">
        <v>7194</v>
      </c>
      <c r="K14" s="333">
        <v>89.5</v>
      </c>
      <c r="L14" s="335">
        <f>K14*(100%-Introducción!$N$2)</f>
        <v>89.5</v>
      </c>
      <c r="M14" s="112"/>
      <c r="N14" s="112"/>
    </row>
    <row r="15" spans="1:14" ht="15" customHeight="1" thickBot="1" x14ac:dyDescent="0.25">
      <c r="A15" s="300"/>
      <c r="B15" s="340"/>
      <c r="C15" s="342"/>
      <c r="D15" s="330"/>
      <c r="E15" s="330"/>
      <c r="F15" s="330"/>
      <c r="G15" s="344"/>
      <c r="H15" s="330"/>
      <c r="I15" s="330"/>
      <c r="J15" s="332"/>
      <c r="K15" s="334"/>
      <c r="L15" s="336">
        <f>K15*(100%-Introducción!$F$11)</f>
        <v>0</v>
      </c>
      <c r="M15" s="112"/>
      <c r="N15" s="112"/>
    </row>
    <row r="16" spans="1:14" ht="13.5" thickBot="1" x14ac:dyDescent="0.25">
      <c r="C16" s="1"/>
      <c r="D16" s="1"/>
      <c r="E16" s="1"/>
      <c r="J16" s="3"/>
      <c r="K16" s="11"/>
      <c r="L16" s="12"/>
      <c r="M16" s="112"/>
      <c r="N16" s="112"/>
    </row>
    <row r="17" spans="1:14" ht="15" customHeight="1" x14ac:dyDescent="0.2">
      <c r="A17" s="298" t="s">
        <v>180</v>
      </c>
      <c r="B17" s="353"/>
      <c r="C17" s="324" t="s">
        <v>195</v>
      </c>
      <c r="D17" s="316">
        <v>25</v>
      </c>
      <c r="E17" s="316">
        <v>1200</v>
      </c>
      <c r="F17" s="316">
        <v>600</v>
      </c>
      <c r="G17" s="314">
        <v>1.39</v>
      </c>
      <c r="H17" s="316" t="s">
        <v>41</v>
      </c>
      <c r="I17" s="316">
        <v>10</v>
      </c>
      <c r="J17" s="326">
        <v>7194</v>
      </c>
      <c r="K17" s="328">
        <v>92</v>
      </c>
      <c r="L17" s="320">
        <f>K17*(100%-Introducción!$N$2)</f>
        <v>92</v>
      </c>
      <c r="M17" s="112"/>
      <c r="N17" s="112"/>
    </row>
    <row r="18" spans="1:14" ht="15" customHeight="1" thickBot="1" x14ac:dyDescent="0.25">
      <c r="A18" s="299"/>
      <c r="B18" s="354"/>
      <c r="C18" s="325"/>
      <c r="D18" s="317"/>
      <c r="E18" s="317"/>
      <c r="F18" s="317"/>
      <c r="G18" s="315"/>
      <c r="H18" s="317"/>
      <c r="I18" s="317"/>
      <c r="J18" s="327"/>
      <c r="K18" s="319"/>
      <c r="L18" s="321">
        <f>K18*(100%-Introducción!$F$11)</f>
        <v>0</v>
      </c>
      <c r="M18" s="112"/>
      <c r="N18" s="112"/>
    </row>
    <row r="19" spans="1:14" ht="15" customHeight="1" x14ac:dyDescent="0.2">
      <c r="A19" s="299"/>
      <c r="B19" s="337"/>
      <c r="C19" s="341" t="s">
        <v>196</v>
      </c>
      <c r="D19" s="329">
        <v>25</v>
      </c>
      <c r="E19" s="329">
        <v>600</v>
      </c>
      <c r="F19" s="329">
        <v>600</v>
      </c>
      <c r="G19" s="343">
        <v>2.78</v>
      </c>
      <c r="H19" s="329" t="s">
        <v>41</v>
      </c>
      <c r="I19" s="329">
        <v>20</v>
      </c>
      <c r="J19" s="331">
        <v>7194</v>
      </c>
      <c r="K19" s="333">
        <v>46</v>
      </c>
      <c r="L19" s="335">
        <f>K19*(100%-Introducción!$N$2)</f>
        <v>46</v>
      </c>
      <c r="M19" s="112"/>
      <c r="N19" s="112"/>
    </row>
    <row r="20" spans="1:14" ht="15" customHeight="1" thickBot="1" x14ac:dyDescent="0.25">
      <c r="A20" s="299"/>
      <c r="B20" s="338"/>
      <c r="C20" s="342"/>
      <c r="D20" s="330"/>
      <c r="E20" s="330"/>
      <c r="F20" s="330"/>
      <c r="G20" s="344"/>
      <c r="H20" s="330"/>
      <c r="I20" s="330"/>
      <c r="J20" s="332"/>
      <c r="K20" s="334"/>
      <c r="L20" s="336">
        <f>K20*(100%-Introducción!$F$11)</f>
        <v>0</v>
      </c>
      <c r="M20" s="112"/>
      <c r="N20" s="112"/>
    </row>
    <row r="21" spans="1:14" ht="15" customHeight="1" x14ac:dyDescent="0.2">
      <c r="A21" s="299"/>
      <c r="B21" s="345"/>
      <c r="C21" s="324" t="s">
        <v>197</v>
      </c>
      <c r="D21" s="316">
        <v>25</v>
      </c>
      <c r="E21" s="316">
        <v>300</v>
      </c>
      <c r="F21" s="316">
        <v>300</v>
      </c>
      <c r="G21" s="314">
        <v>22.22</v>
      </c>
      <c r="H21" s="316">
        <v>28</v>
      </c>
      <c r="I21" s="316" t="s">
        <v>41</v>
      </c>
      <c r="J21" s="326">
        <v>1260</v>
      </c>
      <c r="K21" s="328">
        <v>14.5</v>
      </c>
      <c r="L21" s="320">
        <f>K21*(100%-Introducción!$N$2)</f>
        <v>14.5</v>
      </c>
      <c r="M21" s="112"/>
      <c r="N21" s="112"/>
    </row>
    <row r="22" spans="1:14" ht="15" customHeight="1" thickBot="1" x14ac:dyDescent="0.25">
      <c r="A22" s="299"/>
      <c r="B22" s="346"/>
      <c r="C22" s="325"/>
      <c r="D22" s="317"/>
      <c r="E22" s="317"/>
      <c r="F22" s="317"/>
      <c r="G22" s="315"/>
      <c r="H22" s="317"/>
      <c r="I22" s="317"/>
      <c r="J22" s="327"/>
      <c r="K22" s="319"/>
      <c r="L22" s="321">
        <f>K22*(100%-Introducción!$F$11)</f>
        <v>0</v>
      </c>
      <c r="M22" s="112"/>
      <c r="N22" s="112"/>
    </row>
    <row r="23" spans="1:14" ht="15" customHeight="1" x14ac:dyDescent="0.2">
      <c r="A23" s="299"/>
      <c r="B23" s="349"/>
      <c r="C23" s="341" t="s">
        <v>198</v>
      </c>
      <c r="D23" s="329">
        <v>25</v>
      </c>
      <c r="E23" s="329">
        <v>300</v>
      </c>
      <c r="F23" s="329">
        <v>600</v>
      </c>
      <c r="G23" s="343">
        <v>11.11</v>
      </c>
      <c r="H23" s="329">
        <v>7</v>
      </c>
      <c r="I23" s="329" t="s">
        <v>41</v>
      </c>
      <c r="J23" s="329" t="s">
        <v>43</v>
      </c>
      <c r="K23" s="333">
        <v>29</v>
      </c>
      <c r="L23" s="335">
        <f>K23*(100%-Introducción!$N$2)</f>
        <v>29</v>
      </c>
      <c r="M23" s="112"/>
      <c r="N23" s="112"/>
    </row>
    <row r="24" spans="1:14" ht="15" customHeight="1" thickBot="1" x14ac:dyDescent="0.25">
      <c r="A24" s="299"/>
      <c r="B24" s="350"/>
      <c r="C24" s="342"/>
      <c r="D24" s="330"/>
      <c r="E24" s="330"/>
      <c r="F24" s="330"/>
      <c r="G24" s="344"/>
      <c r="H24" s="330"/>
      <c r="I24" s="330"/>
      <c r="J24" s="330"/>
      <c r="K24" s="334"/>
      <c r="L24" s="336">
        <f>K24*(100%-Introducción!$F$11)</f>
        <v>0</v>
      </c>
      <c r="M24" s="112"/>
      <c r="N24" s="112"/>
    </row>
    <row r="25" spans="1:14" ht="15" customHeight="1" x14ac:dyDescent="0.2">
      <c r="A25" s="299"/>
      <c r="B25" s="347"/>
      <c r="C25" s="341" t="s">
        <v>199</v>
      </c>
      <c r="D25" s="316">
        <v>25</v>
      </c>
      <c r="E25" s="316">
        <v>300</v>
      </c>
      <c r="F25" s="316">
        <v>600</v>
      </c>
      <c r="G25" s="314">
        <v>11.11</v>
      </c>
      <c r="H25" s="316">
        <v>7</v>
      </c>
      <c r="I25" s="15"/>
      <c r="J25" s="316" t="s">
        <v>43</v>
      </c>
      <c r="K25" s="328">
        <v>29</v>
      </c>
      <c r="L25" s="320">
        <f>K25*(100%-Introducción!$N$2)</f>
        <v>29</v>
      </c>
      <c r="M25" s="112"/>
      <c r="N25" s="112"/>
    </row>
    <row r="26" spans="1:14" ht="15" customHeight="1" thickBot="1" x14ac:dyDescent="0.25">
      <c r="A26" s="299"/>
      <c r="B26" s="348"/>
      <c r="C26" s="342"/>
      <c r="D26" s="317"/>
      <c r="E26" s="317"/>
      <c r="F26" s="317"/>
      <c r="G26" s="315"/>
      <c r="H26" s="317"/>
      <c r="I26" s="16" t="s">
        <v>41</v>
      </c>
      <c r="J26" s="317"/>
      <c r="K26" s="319"/>
      <c r="L26" s="321">
        <f>K26*(100%-Introducción!$F$11)</f>
        <v>0</v>
      </c>
      <c r="M26" s="112"/>
      <c r="N26" s="112"/>
    </row>
    <row r="27" spans="1:14" ht="15" customHeight="1" x14ac:dyDescent="0.2">
      <c r="A27" s="299"/>
      <c r="B27" s="351"/>
      <c r="C27" s="341" t="s">
        <v>200</v>
      </c>
      <c r="D27" s="329">
        <v>25</v>
      </c>
      <c r="E27" s="329">
        <v>600</v>
      </c>
      <c r="F27" s="329">
        <v>1200</v>
      </c>
      <c r="G27" s="343">
        <v>2.78</v>
      </c>
      <c r="H27" s="329" t="s">
        <v>41</v>
      </c>
      <c r="I27" s="329">
        <v>10</v>
      </c>
      <c r="J27" s="331">
        <v>3597</v>
      </c>
      <c r="K27" s="333">
        <v>89.5</v>
      </c>
      <c r="L27" s="335">
        <f>K27*(100%-Introducción!$N$2)</f>
        <v>89.5</v>
      </c>
      <c r="M27" s="112"/>
      <c r="N27" s="112"/>
    </row>
    <row r="28" spans="1:14" ht="15" customHeight="1" thickBot="1" x14ac:dyDescent="0.25">
      <c r="A28" s="299"/>
      <c r="B28" s="352"/>
      <c r="C28" s="342"/>
      <c r="D28" s="330"/>
      <c r="E28" s="330"/>
      <c r="F28" s="330"/>
      <c r="G28" s="344"/>
      <c r="H28" s="330"/>
      <c r="I28" s="330"/>
      <c r="J28" s="332"/>
      <c r="K28" s="334"/>
      <c r="L28" s="336">
        <f>K28*(100%-Introducción!$F$11)</f>
        <v>0</v>
      </c>
      <c r="M28" s="112"/>
      <c r="N28" s="112"/>
    </row>
    <row r="29" spans="1:14" ht="15" customHeight="1" x14ac:dyDescent="0.2">
      <c r="A29" s="299"/>
      <c r="B29" s="351"/>
      <c r="C29" s="341" t="s">
        <v>201</v>
      </c>
      <c r="D29" s="316">
        <v>25</v>
      </c>
      <c r="E29" s="316">
        <v>600</v>
      </c>
      <c r="F29" s="316">
        <v>1200</v>
      </c>
      <c r="G29" s="314">
        <v>2.78</v>
      </c>
      <c r="H29" s="316" t="s">
        <v>41</v>
      </c>
      <c r="I29" s="316">
        <v>10</v>
      </c>
      <c r="J29" s="326">
        <v>3597</v>
      </c>
      <c r="K29" s="328">
        <v>89.5</v>
      </c>
      <c r="L29" s="320">
        <f>K29*(100%-Introducción!$N$2)</f>
        <v>89.5</v>
      </c>
      <c r="M29" s="112"/>
      <c r="N29" s="112"/>
    </row>
    <row r="30" spans="1:14" ht="15" customHeight="1" thickBot="1" x14ac:dyDescent="0.25">
      <c r="A30" s="299"/>
      <c r="B30" s="352"/>
      <c r="C30" s="342"/>
      <c r="D30" s="317"/>
      <c r="E30" s="317"/>
      <c r="F30" s="317"/>
      <c r="G30" s="315"/>
      <c r="H30" s="317"/>
      <c r="I30" s="317"/>
      <c r="J30" s="327"/>
      <c r="K30" s="319"/>
      <c r="L30" s="321">
        <f>K30*(100%-Introducción!$F$11)</f>
        <v>0</v>
      </c>
      <c r="M30" s="112"/>
      <c r="N30" s="112"/>
    </row>
    <row r="31" spans="1:14" ht="15" customHeight="1" x14ac:dyDescent="0.2">
      <c r="A31" s="299"/>
      <c r="B31" s="353"/>
      <c r="C31" s="341" t="s">
        <v>202</v>
      </c>
      <c r="D31" s="329">
        <v>25</v>
      </c>
      <c r="E31" s="329">
        <v>600</v>
      </c>
      <c r="F31" s="329">
        <v>600</v>
      </c>
      <c r="G31" s="343">
        <v>5.56</v>
      </c>
      <c r="H31" s="329" t="s">
        <v>41</v>
      </c>
      <c r="I31" s="329">
        <v>40</v>
      </c>
      <c r="J31" s="331">
        <v>7194</v>
      </c>
      <c r="K31" s="333">
        <v>44.5</v>
      </c>
      <c r="L31" s="335">
        <f>K31*(100%-Introducción!$N$2)</f>
        <v>44.5</v>
      </c>
      <c r="M31" s="112"/>
      <c r="N31" s="112"/>
    </row>
    <row r="32" spans="1:14" ht="15" customHeight="1" thickBot="1" x14ac:dyDescent="0.25">
      <c r="A32" s="299"/>
      <c r="B32" s="354"/>
      <c r="C32" s="342"/>
      <c r="D32" s="330"/>
      <c r="E32" s="330"/>
      <c r="F32" s="330"/>
      <c r="G32" s="344"/>
      <c r="H32" s="330"/>
      <c r="I32" s="330"/>
      <c r="J32" s="332"/>
      <c r="K32" s="334"/>
      <c r="L32" s="336">
        <f>K32*(100%-Introducción!$F$11)</f>
        <v>0</v>
      </c>
      <c r="M32" s="112"/>
      <c r="N32" s="112"/>
    </row>
    <row r="33" spans="1:14" ht="15" customHeight="1" x14ac:dyDescent="0.2">
      <c r="A33" s="299"/>
      <c r="B33" s="357"/>
      <c r="C33" s="324" t="s">
        <v>203</v>
      </c>
      <c r="D33" s="316">
        <v>25</v>
      </c>
      <c r="E33" s="316">
        <v>300</v>
      </c>
      <c r="F33" s="316">
        <v>300</v>
      </c>
      <c r="G33" s="314">
        <v>11.11</v>
      </c>
      <c r="H33" s="316">
        <v>14</v>
      </c>
      <c r="I33" s="316" t="s">
        <v>41</v>
      </c>
      <c r="J33" s="326">
        <v>1260</v>
      </c>
      <c r="K33" s="328">
        <v>21</v>
      </c>
      <c r="L33" s="320">
        <f>K33*(100%-Introducción!$N$2)</f>
        <v>21</v>
      </c>
      <c r="M33" s="112"/>
      <c r="N33" s="112"/>
    </row>
    <row r="34" spans="1:14" ht="15" customHeight="1" thickBot="1" x14ac:dyDescent="0.25">
      <c r="A34" s="299"/>
      <c r="B34" s="358"/>
      <c r="C34" s="325"/>
      <c r="D34" s="317"/>
      <c r="E34" s="317"/>
      <c r="F34" s="317"/>
      <c r="G34" s="315"/>
      <c r="H34" s="317"/>
      <c r="I34" s="317"/>
      <c r="J34" s="327"/>
      <c r="K34" s="319"/>
      <c r="L34" s="321">
        <f>K34*(100%-Introducción!$F$11)</f>
        <v>0</v>
      </c>
      <c r="M34" s="112"/>
      <c r="N34" s="112"/>
    </row>
    <row r="35" spans="1:14" ht="15" customHeight="1" x14ac:dyDescent="0.2">
      <c r="A35" s="299"/>
      <c r="B35" s="355"/>
      <c r="C35" s="341" t="s">
        <v>195</v>
      </c>
      <c r="D35" s="329">
        <v>25</v>
      </c>
      <c r="E35" s="329">
        <v>600</v>
      </c>
      <c r="F35" s="329">
        <v>300</v>
      </c>
      <c r="G35" s="343">
        <v>5.56</v>
      </c>
      <c r="H35" s="329">
        <v>7</v>
      </c>
      <c r="I35" s="329" t="s">
        <v>41</v>
      </c>
      <c r="J35" s="331">
        <v>1259</v>
      </c>
      <c r="K35" s="333">
        <v>43</v>
      </c>
      <c r="L35" s="335">
        <f>K35*(100%-Introducción!$N$2)</f>
        <v>43</v>
      </c>
      <c r="M35" s="112"/>
      <c r="N35" s="112"/>
    </row>
    <row r="36" spans="1:14" ht="15" customHeight="1" thickBot="1" x14ac:dyDescent="0.25">
      <c r="A36" s="299"/>
      <c r="B36" s="356"/>
      <c r="C36" s="342"/>
      <c r="D36" s="330"/>
      <c r="E36" s="330"/>
      <c r="F36" s="330"/>
      <c r="G36" s="344"/>
      <c r="H36" s="330"/>
      <c r="I36" s="330"/>
      <c r="J36" s="332"/>
      <c r="K36" s="334"/>
      <c r="L36" s="336">
        <f>K36*(100%-Introducción!$F$11)</f>
        <v>0</v>
      </c>
      <c r="M36" s="112"/>
      <c r="N36" s="112"/>
    </row>
    <row r="37" spans="1:14" ht="15" customHeight="1" x14ac:dyDescent="0.2">
      <c r="A37" s="299"/>
      <c r="B37" s="347"/>
      <c r="C37" s="324" t="s">
        <v>204</v>
      </c>
      <c r="D37" s="316">
        <v>25</v>
      </c>
      <c r="E37" s="316">
        <v>600</v>
      </c>
      <c r="F37" s="316">
        <v>150</v>
      </c>
      <c r="G37" s="314">
        <v>11.11</v>
      </c>
      <c r="H37" s="316">
        <v>14</v>
      </c>
      <c r="I37" s="15"/>
      <c r="J37" s="326">
        <v>1260</v>
      </c>
      <c r="K37" s="328">
        <v>21</v>
      </c>
      <c r="L37" s="320">
        <f>K37*(100%-Introducción!$N$2)</f>
        <v>21</v>
      </c>
      <c r="M37" s="112"/>
      <c r="N37" s="112"/>
    </row>
    <row r="38" spans="1:14" ht="15" customHeight="1" thickBot="1" x14ac:dyDescent="0.25">
      <c r="A38" s="299"/>
      <c r="B38" s="348"/>
      <c r="C38" s="325"/>
      <c r="D38" s="317"/>
      <c r="E38" s="317"/>
      <c r="F38" s="317"/>
      <c r="G38" s="315"/>
      <c r="H38" s="317"/>
      <c r="I38" s="16" t="s">
        <v>41</v>
      </c>
      <c r="J38" s="327"/>
      <c r="K38" s="319"/>
      <c r="L38" s="321">
        <f>K38*(100%-Introducción!$F$11)</f>
        <v>0</v>
      </c>
      <c r="M38" s="112"/>
      <c r="N38" s="112"/>
    </row>
    <row r="39" spans="1:14" ht="15" customHeight="1" x14ac:dyDescent="0.2">
      <c r="A39" s="299"/>
      <c r="B39" s="347"/>
      <c r="C39" s="341" t="s">
        <v>205</v>
      </c>
      <c r="D39" s="329">
        <v>25</v>
      </c>
      <c r="E39" s="329">
        <v>1200</v>
      </c>
      <c r="F39" s="329">
        <v>300</v>
      </c>
      <c r="G39" s="343">
        <v>2.78</v>
      </c>
      <c r="H39" s="329" t="s">
        <v>41</v>
      </c>
      <c r="I39" s="329">
        <v>20</v>
      </c>
      <c r="J39" s="331">
        <v>7194</v>
      </c>
      <c r="K39" s="333">
        <v>69.5</v>
      </c>
      <c r="L39" s="335">
        <f>K39*(100%-Introducción!$N$2)</f>
        <v>69.5</v>
      </c>
      <c r="M39" s="112"/>
      <c r="N39" s="112"/>
    </row>
    <row r="40" spans="1:14" ht="15" customHeight="1" thickBot="1" x14ac:dyDescent="0.25">
      <c r="A40" s="300"/>
      <c r="B40" s="348"/>
      <c r="C40" s="342"/>
      <c r="D40" s="330"/>
      <c r="E40" s="330"/>
      <c r="F40" s="330"/>
      <c r="G40" s="344"/>
      <c r="H40" s="330"/>
      <c r="I40" s="330"/>
      <c r="J40" s="332"/>
      <c r="K40" s="334"/>
      <c r="L40" s="336">
        <f>K40*(100%-Introducción!$F$11)</f>
        <v>0</v>
      </c>
      <c r="M40" s="112"/>
      <c r="N40" s="112"/>
    </row>
    <row r="41" spans="1:14" x14ac:dyDescent="0.2">
      <c r="A41" s="20" t="s">
        <v>206</v>
      </c>
      <c r="C41" s="1"/>
      <c r="D41" s="1"/>
      <c r="E41" s="1"/>
      <c r="J41" s="3"/>
      <c r="K41" s="5"/>
      <c r="L41" s="6"/>
      <c r="M41" s="112"/>
      <c r="N41" s="112"/>
    </row>
    <row r="42" spans="1:14" x14ac:dyDescent="0.2">
      <c r="A42" s="20" t="s">
        <v>207</v>
      </c>
      <c r="C42" s="1"/>
      <c r="D42" s="1"/>
      <c r="E42" s="1"/>
      <c r="J42" s="3"/>
      <c r="K42" s="5"/>
      <c r="L42" s="6"/>
      <c r="M42" s="112"/>
      <c r="N42" s="112"/>
    </row>
    <row r="43" spans="1:14" x14ac:dyDescent="0.2">
      <c r="A43" s="20" t="s">
        <v>288</v>
      </c>
      <c r="C43" s="1"/>
      <c r="D43" s="1"/>
      <c r="E43" s="1"/>
      <c r="J43" s="3"/>
      <c r="K43" s="5"/>
      <c r="L43" s="6"/>
      <c r="M43" s="112"/>
      <c r="N43" s="112"/>
    </row>
    <row r="44" spans="1:14" x14ac:dyDescent="0.2">
      <c r="A44" s="20"/>
      <c r="C44" s="1"/>
      <c r="D44" s="1"/>
      <c r="E44" s="1"/>
      <c r="J44" s="3"/>
      <c r="K44" s="5"/>
      <c r="L44" s="6"/>
      <c r="M44" s="112"/>
      <c r="N44" s="112"/>
    </row>
    <row r="45" spans="1:14" x14ac:dyDescent="0.2">
      <c r="A45" s="20" t="s">
        <v>208</v>
      </c>
      <c r="C45" s="1"/>
      <c r="D45" s="1"/>
      <c r="E45" s="1"/>
      <c r="J45" s="3"/>
      <c r="K45" s="5"/>
      <c r="L45" s="6"/>
      <c r="M45" s="112"/>
      <c r="N45" s="112"/>
    </row>
    <row r="46" spans="1:14" x14ac:dyDescent="0.2">
      <c r="A46" s="20" t="s">
        <v>209</v>
      </c>
      <c r="C46" s="1"/>
      <c r="D46" s="1"/>
      <c r="E46" s="1"/>
      <c r="J46" s="3"/>
      <c r="K46" s="5"/>
      <c r="L46" s="6"/>
      <c r="M46" s="112"/>
      <c r="N46" s="112"/>
    </row>
    <row r="47" spans="1:14" x14ac:dyDescent="0.2">
      <c r="A47" s="20" t="s">
        <v>210</v>
      </c>
      <c r="C47" s="1"/>
      <c r="D47" s="1"/>
      <c r="E47" s="1"/>
      <c r="J47" s="3"/>
      <c r="K47" s="5"/>
      <c r="L47" s="6"/>
      <c r="M47" s="112"/>
      <c r="N47" s="112"/>
    </row>
    <row r="48" spans="1:14" x14ac:dyDescent="0.2">
      <c r="A48" s="20" t="s">
        <v>211</v>
      </c>
      <c r="C48" s="1"/>
      <c r="D48" s="1"/>
      <c r="E48" s="1"/>
      <c r="J48" s="3"/>
      <c r="K48" s="5"/>
      <c r="L48" s="6"/>
      <c r="M48" s="112"/>
      <c r="N48" s="112"/>
    </row>
    <row r="49" spans="1:14" x14ac:dyDescent="0.2">
      <c r="A49" s="20" t="s">
        <v>212</v>
      </c>
      <c r="C49" s="1"/>
      <c r="D49" s="1"/>
      <c r="E49" s="1"/>
      <c r="J49" s="3"/>
      <c r="K49" s="5"/>
      <c r="L49" s="6"/>
      <c r="M49" s="112"/>
      <c r="N49" s="112"/>
    </row>
    <row r="50" spans="1:14" x14ac:dyDescent="0.2">
      <c r="A50" s="20"/>
      <c r="C50" s="1"/>
      <c r="D50" s="1"/>
      <c r="E50" s="1"/>
      <c r="J50" s="3"/>
      <c r="K50" s="5"/>
      <c r="L50" s="6"/>
      <c r="M50" s="112"/>
      <c r="N50" s="112"/>
    </row>
    <row r="51" spans="1:14" x14ac:dyDescent="0.2">
      <c r="A51" s="20" t="s">
        <v>213</v>
      </c>
      <c r="B51" s="19"/>
      <c r="C51" s="1"/>
      <c r="D51" s="1"/>
      <c r="E51" s="1"/>
      <c r="J51" s="3"/>
      <c r="K51" s="5"/>
      <c r="L51" s="6"/>
      <c r="M51" s="112"/>
      <c r="N51" s="112"/>
    </row>
    <row r="52" spans="1:14" x14ac:dyDescent="0.2">
      <c r="A52" s="20" t="s">
        <v>211</v>
      </c>
      <c r="C52" s="1"/>
      <c r="D52" s="1"/>
      <c r="E52" s="1"/>
      <c r="J52" s="3"/>
      <c r="K52" s="5"/>
      <c r="L52" s="6"/>
      <c r="M52" s="112"/>
      <c r="N52" s="112"/>
    </row>
    <row r="53" spans="1:14" x14ac:dyDescent="0.2">
      <c r="A53" s="20" t="s">
        <v>214</v>
      </c>
      <c r="C53" s="1"/>
      <c r="D53" s="1"/>
      <c r="E53" s="1"/>
      <c r="J53" s="3"/>
      <c r="K53" s="5"/>
      <c r="L53" s="6"/>
      <c r="M53" s="112"/>
      <c r="N53" s="112"/>
    </row>
    <row r="54" spans="1:14" x14ac:dyDescent="0.2">
      <c r="A54" s="20" t="s">
        <v>215</v>
      </c>
      <c r="C54" s="1"/>
      <c r="D54" s="1"/>
      <c r="E54" s="1"/>
      <c r="J54" s="3"/>
      <c r="K54" s="5"/>
      <c r="L54" s="6"/>
      <c r="M54" s="112"/>
      <c r="N54" s="112"/>
    </row>
    <row r="55" spans="1:14" x14ac:dyDescent="0.2">
      <c r="A55" s="20" t="s">
        <v>216</v>
      </c>
      <c r="C55" s="1"/>
      <c r="D55" s="1"/>
      <c r="E55" s="1"/>
      <c r="J55" s="3"/>
      <c r="K55" s="5"/>
      <c r="L55" s="6"/>
      <c r="M55" s="112"/>
      <c r="N55" s="112"/>
    </row>
    <row r="56" spans="1:14" x14ac:dyDescent="0.2">
      <c r="C56" s="1"/>
      <c r="D56" s="1"/>
      <c r="E56" s="1"/>
      <c r="J56" s="3"/>
      <c r="K56" s="5"/>
      <c r="L56" s="6"/>
      <c r="M56" s="112"/>
      <c r="N56" s="112"/>
    </row>
    <row r="57" spans="1:14" x14ac:dyDescent="0.2">
      <c r="C57" s="1"/>
      <c r="D57" s="1"/>
      <c r="E57" s="1"/>
      <c r="J57" s="3"/>
      <c r="K57" s="5"/>
      <c r="L57" s="6"/>
      <c r="M57" s="112"/>
      <c r="N57" s="112"/>
    </row>
    <row r="58" spans="1:14" ht="23.25" x14ac:dyDescent="0.35">
      <c r="A58" s="79" t="s">
        <v>217</v>
      </c>
      <c r="C58" s="1"/>
      <c r="D58" s="1"/>
      <c r="E58" s="1"/>
      <c r="J58" s="3"/>
      <c r="K58" s="5"/>
      <c r="L58" s="6"/>
      <c r="M58" s="112"/>
      <c r="N58" s="112"/>
    </row>
    <row r="59" spans="1:14" x14ac:dyDescent="0.2">
      <c r="C59" s="1"/>
      <c r="D59" s="1"/>
      <c r="E59" s="1"/>
      <c r="J59" s="3"/>
      <c r="K59" s="5"/>
      <c r="L59" s="6"/>
      <c r="M59" s="112"/>
      <c r="N59" s="112"/>
    </row>
    <row r="60" spans="1:14" x14ac:dyDescent="0.2">
      <c r="A60" s="362" t="s">
        <v>218</v>
      </c>
      <c r="B60" s="380"/>
      <c r="C60" s="381"/>
      <c r="D60" s="368" t="s">
        <v>144</v>
      </c>
      <c r="E60" s="369"/>
      <c r="F60" s="80"/>
      <c r="G60" s="370" t="s">
        <v>48</v>
      </c>
      <c r="H60" s="371"/>
      <c r="I60" s="387"/>
      <c r="J60" s="372" t="s">
        <v>185</v>
      </c>
      <c r="K60" s="389"/>
      <c r="L60" s="362" t="s">
        <v>219</v>
      </c>
      <c r="M60" s="112"/>
      <c r="N60" s="112"/>
    </row>
    <row r="61" spans="1:14" x14ac:dyDescent="0.2">
      <c r="A61" s="363"/>
      <c r="B61" s="382"/>
      <c r="C61" s="383"/>
      <c r="D61" s="359" t="s">
        <v>220</v>
      </c>
      <c r="E61" s="359" t="s">
        <v>221</v>
      </c>
      <c r="F61" s="81"/>
      <c r="G61" s="82" t="s">
        <v>81</v>
      </c>
      <c r="H61" s="83" t="s">
        <v>183</v>
      </c>
      <c r="I61" s="83" t="s">
        <v>184</v>
      </c>
      <c r="J61" s="388"/>
      <c r="K61" s="390"/>
      <c r="L61" s="363"/>
      <c r="M61" s="112"/>
      <c r="N61" s="112"/>
    </row>
    <row r="62" spans="1:14" x14ac:dyDescent="0.2">
      <c r="A62" s="384"/>
      <c r="B62" s="385"/>
      <c r="C62" s="386"/>
      <c r="D62" s="360"/>
      <c r="E62" s="360"/>
      <c r="F62" s="84"/>
      <c r="G62" s="85" t="s">
        <v>40</v>
      </c>
      <c r="H62" s="81" t="s">
        <v>40</v>
      </c>
      <c r="I62" s="81" t="s">
        <v>40</v>
      </c>
      <c r="J62" s="101" t="s">
        <v>222</v>
      </c>
      <c r="K62" s="391"/>
      <c r="L62" s="363"/>
      <c r="M62" s="112"/>
      <c r="N62" s="112"/>
    </row>
    <row r="63" spans="1:14" ht="41.25" customHeight="1" x14ac:dyDescent="0.2">
      <c r="A63" s="364" t="s">
        <v>223</v>
      </c>
      <c r="B63" s="86"/>
      <c r="C63" s="87" t="s">
        <v>224</v>
      </c>
      <c r="D63" s="88">
        <v>35</v>
      </c>
      <c r="E63" s="89">
        <v>25.2</v>
      </c>
      <c r="F63" s="90"/>
      <c r="G63" s="91">
        <v>25</v>
      </c>
      <c r="H63" s="91">
        <v>1200</v>
      </c>
      <c r="I63" s="91">
        <v>600</v>
      </c>
      <c r="J63" s="91">
        <v>1.39</v>
      </c>
      <c r="K63" s="157">
        <v>158.5</v>
      </c>
      <c r="L63" s="159">
        <f>K63*(100%-Introducción!$N$2)</f>
        <v>158.5</v>
      </c>
      <c r="M63" s="112"/>
      <c r="N63" s="112"/>
    </row>
    <row r="64" spans="1:14" ht="41.25" customHeight="1" x14ac:dyDescent="0.2">
      <c r="A64" s="365"/>
      <c r="B64" s="86"/>
      <c r="C64" s="87" t="s">
        <v>225</v>
      </c>
      <c r="D64" s="88">
        <v>35</v>
      </c>
      <c r="E64" s="89">
        <v>25.2</v>
      </c>
      <c r="F64" s="92"/>
      <c r="G64" s="91">
        <v>25</v>
      </c>
      <c r="H64" s="91">
        <v>1200</v>
      </c>
      <c r="I64" s="91">
        <v>600</v>
      </c>
      <c r="J64" s="91">
        <v>1.39</v>
      </c>
      <c r="K64" s="157">
        <v>158.5</v>
      </c>
      <c r="L64" s="159">
        <f>K64*(100%-Introducción!$N$2)</f>
        <v>158.5</v>
      </c>
      <c r="M64" s="112"/>
      <c r="N64" s="112"/>
    </row>
    <row r="65" spans="1:14" ht="41.25" customHeight="1" x14ac:dyDescent="0.2">
      <c r="A65" s="365"/>
      <c r="B65" s="86"/>
      <c r="C65" s="87" t="s">
        <v>226</v>
      </c>
      <c r="D65" s="88">
        <v>35</v>
      </c>
      <c r="E65" s="89">
        <v>25.2</v>
      </c>
      <c r="F65" s="92"/>
      <c r="G65" s="91">
        <v>25</v>
      </c>
      <c r="H65" s="91">
        <v>1200</v>
      </c>
      <c r="I65" s="91">
        <v>600</v>
      </c>
      <c r="J65" s="91">
        <v>1.39</v>
      </c>
      <c r="K65" s="157">
        <v>158.5</v>
      </c>
      <c r="L65" s="159">
        <f>K65*(100%-Introducción!$N$2)</f>
        <v>158.5</v>
      </c>
      <c r="M65" s="112"/>
      <c r="N65" s="112"/>
    </row>
    <row r="66" spans="1:14" ht="41.25" customHeight="1" x14ac:dyDescent="0.2">
      <c r="A66" s="365"/>
      <c r="B66" s="86"/>
      <c r="C66" s="87" t="s">
        <v>227</v>
      </c>
      <c r="D66" s="88">
        <v>35</v>
      </c>
      <c r="E66" s="89">
        <v>25.2</v>
      </c>
      <c r="F66" s="92"/>
      <c r="G66" s="91">
        <v>25</v>
      </c>
      <c r="H66" s="91">
        <v>1200</v>
      </c>
      <c r="I66" s="91">
        <v>600</v>
      </c>
      <c r="J66" s="91">
        <v>1.39</v>
      </c>
      <c r="K66" s="157">
        <v>158.5</v>
      </c>
      <c r="L66" s="159">
        <f>K66*(100%-Introducción!$N$2)</f>
        <v>158.5</v>
      </c>
      <c r="M66" s="112"/>
      <c r="N66" s="112"/>
    </row>
    <row r="67" spans="1:14" ht="41.25" customHeight="1" x14ac:dyDescent="0.2">
      <c r="A67" s="365"/>
      <c r="B67" s="86"/>
      <c r="C67" s="87" t="s">
        <v>228</v>
      </c>
      <c r="D67" s="88">
        <v>35</v>
      </c>
      <c r="E67" s="89">
        <v>25.2</v>
      </c>
      <c r="F67" s="92"/>
      <c r="G67" s="91">
        <v>25</v>
      </c>
      <c r="H67" s="91">
        <v>1200</v>
      </c>
      <c r="I67" s="91">
        <v>600</v>
      </c>
      <c r="J67" s="91">
        <v>1.39</v>
      </c>
      <c r="K67" s="157">
        <v>158.5</v>
      </c>
      <c r="L67" s="159">
        <f>K67*(100%-Introducción!$N$2)</f>
        <v>158.5</v>
      </c>
      <c r="M67" s="112"/>
      <c r="N67" s="112"/>
    </row>
    <row r="68" spans="1:14" ht="41.25" customHeight="1" x14ac:dyDescent="0.2">
      <c r="A68" s="365"/>
      <c r="B68" s="86"/>
      <c r="C68" s="87" t="s">
        <v>229</v>
      </c>
      <c r="D68" s="88">
        <v>35</v>
      </c>
      <c r="E68" s="89">
        <v>25.2</v>
      </c>
      <c r="F68" s="92"/>
      <c r="G68" s="91">
        <v>25</v>
      </c>
      <c r="H68" s="91">
        <v>1200</v>
      </c>
      <c r="I68" s="91">
        <v>600</v>
      </c>
      <c r="J68" s="91">
        <v>1.39</v>
      </c>
      <c r="K68" s="157">
        <v>158.5</v>
      </c>
      <c r="L68" s="159">
        <f>K68*(100%-Introducción!$N$2)</f>
        <v>158.5</v>
      </c>
      <c r="M68" s="112"/>
      <c r="N68" s="112"/>
    </row>
    <row r="69" spans="1:14" ht="41.25" customHeight="1" x14ac:dyDescent="0.2">
      <c r="A69" s="365"/>
      <c r="B69" s="86"/>
      <c r="C69" s="87" t="s">
        <v>230</v>
      </c>
      <c r="D69" s="88">
        <v>35</v>
      </c>
      <c r="E69" s="89">
        <v>25.2</v>
      </c>
      <c r="F69" s="92"/>
      <c r="G69" s="91">
        <v>25</v>
      </c>
      <c r="H69" s="91">
        <v>1200</v>
      </c>
      <c r="I69" s="91">
        <v>600</v>
      </c>
      <c r="J69" s="91">
        <v>1.39</v>
      </c>
      <c r="K69" s="157">
        <v>158.5</v>
      </c>
      <c r="L69" s="159">
        <f>K69*(100%-Introducción!$N$2)</f>
        <v>158.5</v>
      </c>
      <c r="M69" s="112"/>
      <c r="N69" s="112"/>
    </row>
    <row r="70" spans="1:14" ht="41.25" customHeight="1" x14ac:dyDescent="0.2">
      <c r="A70" s="365"/>
      <c r="B70" s="86"/>
      <c r="C70" s="87" t="s">
        <v>231</v>
      </c>
      <c r="D70" s="88">
        <v>35</v>
      </c>
      <c r="E70" s="89">
        <v>25.2</v>
      </c>
      <c r="F70" s="92"/>
      <c r="G70" s="91">
        <v>25</v>
      </c>
      <c r="H70" s="91">
        <v>1200</v>
      </c>
      <c r="I70" s="91">
        <v>600</v>
      </c>
      <c r="J70" s="91">
        <v>1.39</v>
      </c>
      <c r="K70" s="157">
        <v>158.5</v>
      </c>
      <c r="L70" s="159">
        <f>K70*(100%-Introducción!$N$2)</f>
        <v>158.5</v>
      </c>
      <c r="M70" s="112"/>
      <c r="N70" s="112"/>
    </row>
    <row r="71" spans="1:14" ht="41.25" customHeight="1" x14ac:dyDescent="0.2">
      <c r="A71" s="365"/>
      <c r="B71" s="86"/>
      <c r="C71" s="87" t="s">
        <v>232</v>
      </c>
      <c r="D71" s="88">
        <v>35</v>
      </c>
      <c r="E71" s="89">
        <v>25.2</v>
      </c>
      <c r="F71" s="92"/>
      <c r="G71" s="91">
        <v>25</v>
      </c>
      <c r="H71" s="91">
        <v>1200</v>
      </c>
      <c r="I71" s="91">
        <v>600</v>
      </c>
      <c r="J71" s="91">
        <v>1.39</v>
      </c>
      <c r="K71" s="157">
        <v>158.5</v>
      </c>
      <c r="L71" s="159">
        <f>K71*(100%-Introducción!$N$2)</f>
        <v>158.5</v>
      </c>
      <c r="M71" s="112"/>
      <c r="N71" s="112"/>
    </row>
    <row r="72" spans="1:14" ht="41.25" customHeight="1" x14ac:dyDescent="0.2">
      <c r="A72" s="365"/>
      <c r="B72" s="86"/>
      <c r="C72" s="87" t="s">
        <v>233</v>
      </c>
      <c r="D72" s="88">
        <v>35</v>
      </c>
      <c r="E72" s="89">
        <v>25.2</v>
      </c>
      <c r="F72" s="92"/>
      <c r="G72" s="91">
        <v>25</v>
      </c>
      <c r="H72" s="91">
        <v>1200</v>
      </c>
      <c r="I72" s="91">
        <v>600</v>
      </c>
      <c r="J72" s="91">
        <v>1.39</v>
      </c>
      <c r="K72" s="157">
        <v>158.5</v>
      </c>
      <c r="L72" s="159">
        <f>K72*(100%-Introducción!$N$2)</f>
        <v>158.5</v>
      </c>
      <c r="M72" s="112"/>
      <c r="N72" s="112"/>
    </row>
    <row r="73" spans="1:14" ht="41.25" customHeight="1" x14ac:dyDescent="0.2">
      <c r="A73" s="365"/>
      <c r="B73" s="86"/>
      <c r="C73" s="87" t="s">
        <v>234</v>
      </c>
      <c r="D73" s="88">
        <v>35</v>
      </c>
      <c r="E73" s="89">
        <v>25.2</v>
      </c>
      <c r="F73" s="92"/>
      <c r="G73" s="91">
        <v>25</v>
      </c>
      <c r="H73" s="91">
        <v>1200</v>
      </c>
      <c r="I73" s="91">
        <v>600</v>
      </c>
      <c r="J73" s="91">
        <v>1.39</v>
      </c>
      <c r="K73" s="157">
        <v>158.5</v>
      </c>
      <c r="L73" s="159">
        <f>K73*(100%-Introducción!$N$2)</f>
        <v>158.5</v>
      </c>
      <c r="M73" s="112"/>
      <c r="N73" s="112"/>
    </row>
    <row r="74" spans="1:14" ht="41.25" customHeight="1" x14ac:dyDescent="0.2">
      <c r="A74" s="366"/>
      <c r="B74" s="86"/>
      <c r="C74" s="87" t="s">
        <v>235</v>
      </c>
      <c r="D74" s="88">
        <v>35</v>
      </c>
      <c r="E74" s="89">
        <v>25.2</v>
      </c>
      <c r="F74" s="92"/>
      <c r="G74" s="91">
        <v>25</v>
      </c>
      <c r="H74" s="91">
        <v>1200</v>
      </c>
      <c r="I74" s="91">
        <v>600</v>
      </c>
      <c r="J74" s="164">
        <v>1.39</v>
      </c>
      <c r="K74" s="157">
        <v>158.5</v>
      </c>
      <c r="L74" s="159">
        <f>K74*(100%-Introducción!$N$2)</f>
        <v>158.5</v>
      </c>
      <c r="M74" s="112"/>
      <c r="N74" s="112"/>
    </row>
    <row r="75" spans="1:14" x14ac:dyDescent="0.2">
      <c r="A75" s="367" t="s">
        <v>236</v>
      </c>
      <c r="B75" s="367"/>
      <c r="C75" s="367"/>
      <c r="D75" s="368" t="s">
        <v>144</v>
      </c>
      <c r="E75" s="369"/>
      <c r="F75" s="80"/>
      <c r="G75" s="370" t="s">
        <v>48</v>
      </c>
      <c r="H75" s="371"/>
      <c r="I75" s="371"/>
      <c r="J75" s="372" t="s">
        <v>185</v>
      </c>
      <c r="K75" s="374"/>
      <c r="L75" s="377" t="s">
        <v>219</v>
      </c>
      <c r="M75" s="112"/>
      <c r="N75" s="112"/>
    </row>
    <row r="76" spans="1:14" x14ac:dyDescent="0.2">
      <c r="A76" s="367"/>
      <c r="B76" s="367"/>
      <c r="C76" s="367"/>
      <c r="D76" s="359" t="s">
        <v>220</v>
      </c>
      <c r="E76" s="359" t="s">
        <v>221</v>
      </c>
      <c r="F76" s="81"/>
      <c r="G76" s="82" t="s">
        <v>81</v>
      </c>
      <c r="H76" s="83" t="s">
        <v>183</v>
      </c>
      <c r="I76" s="163" t="s">
        <v>184</v>
      </c>
      <c r="J76" s="373"/>
      <c r="K76" s="375"/>
      <c r="L76" s="378"/>
      <c r="M76" s="112"/>
      <c r="N76" s="112"/>
    </row>
    <row r="77" spans="1:14" x14ac:dyDescent="0.2">
      <c r="A77" s="367"/>
      <c r="B77" s="367"/>
      <c r="C77" s="367"/>
      <c r="D77" s="360"/>
      <c r="E77" s="360"/>
      <c r="F77" s="84"/>
      <c r="G77" s="85" t="s">
        <v>40</v>
      </c>
      <c r="H77" s="81" t="s">
        <v>40</v>
      </c>
      <c r="I77" s="165" t="s">
        <v>40</v>
      </c>
      <c r="J77" s="102" t="s">
        <v>222</v>
      </c>
      <c r="K77" s="376"/>
      <c r="L77" s="379"/>
      <c r="M77" s="112"/>
      <c r="N77" s="112"/>
    </row>
    <row r="78" spans="1:14" ht="41.25" customHeight="1" x14ac:dyDescent="0.2">
      <c r="A78" s="361" t="s">
        <v>237</v>
      </c>
      <c r="B78" s="86"/>
      <c r="C78" s="87" t="s">
        <v>238</v>
      </c>
      <c r="D78" s="88">
        <v>35</v>
      </c>
      <c r="E78" s="89">
        <v>25.2</v>
      </c>
      <c r="F78" s="90"/>
      <c r="G78" s="91">
        <v>25</v>
      </c>
      <c r="H78" s="91">
        <v>1200</v>
      </c>
      <c r="I78" s="91">
        <v>600</v>
      </c>
      <c r="J78" s="91">
        <v>1.39</v>
      </c>
      <c r="K78" s="158">
        <v>184</v>
      </c>
      <c r="L78" s="159">
        <f>K78*(100%-Introducción!$N$2)</f>
        <v>184</v>
      </c>
      <c r="M78" s="112"/>
      <c r="N78" s="112"/>
    </row>
    <row r="79" spans="1:14" ht="41.25" customHeight="1" x14ac:dyDescent="0.2">
      <c r="A79" s="361"/>
      <c r="B79" s="86"/>
      <c r="C79" s="87" t="s">
        <v>239</v>
      </c>
      <c r="D79" s="88">
        <v>35</v>
      </c>
      <c r="E79" s="89">
        <v>25.2</v>
      </c>
      <c r="F79" s="90"/>
      <c r="G79" s="91">
        <v>25</v>
      </c>
      <c r="H79" s="91">
        <v>1200</v>
      </c>
      <c r="I79" s="91">
        <v>600</v>
      </c>
      <c r="J79" s="91">
        <v>1.39</v>
      </c>
      <c r="K79" s="158">
        <v>184</v>
      </c>
      <c r="L79" s="159">
        <f>K79*(100%-Introducción!$N$2)</f>
        <v>184</v>
      </c>
      <c r="M79" s="112"/>
      <c r="N79" s="112"/>
    </row>
    <row r="80" spans="1:14" ht="41.25" customHeight="1" x14ac:dyDescent="0.2">
      <c r="A80" s="361"/>
      <c r="B80" s="86"/>
      <c r="C80" s="87" t="s">
        <v>240</v>
      </c>
      <c r="D80" s="88">
        <v>35</v>
      </c>
      <c r="E80" s="89">
        <v>25.2</v>
      </c>
      <c r="F80" s="90"/>
      <c r="G80" s="91">
        <v>25</v>
      </c>
      <c r="H80" s="91">
        <v>1200</v>
      </c>
      <c r="I80" s="91">
        <v>600</v>
      </c>
      <c r="J80" s="91">
        <v>1.39</v>
      </c>
      <c r="K80" s="158">
        <v>184</v>
      </c>
      <c r="L80" s="159">
        <f>K80*(100%-Introducción!$N$2)</f>
        <v>184</v>
      </c>
      <c r="M80" s="112"/>
      <c r="N80" s="112"/>
    </row>
    <row r="81" spans="1:14" ht="41.25" customHeight="1" x14ac:dyDescent="0.2">
      <c r="A81" s="361"/>
      <c r="B81" s="86"/>
      <c r="C81" s="87" t="s">
        <v>241</v>
      </c>
      <c r="D81" s="88">
        <v>35</v>
      </c>
      <c r="E81" s="89">
        <v>25.2</v>
      </c>
      <c r="F81" s="90"/>
      <c r="G81" s="91">
        <v>25</v>
      </c>
      <c r="H81" s="91">
        <v>1200</v>
      </c>
      <c r="I81" s="91">
        <v>600</v>
      </c>
      <c r="J81" s="91">
        <v>1.39</v>
      </c>
      <c r="K81" s="158">
        <v>184</v>
      </c>
      <c r="L81" s="159">
        <f>K81*(100%-Introducción!$N$2)</f>
        <v>184</v>
      </c>
      <c r="M81" s="112"/>
      <c r="N81" s="112"/>
    </row>
    <row r="82" spans="1:14" ht="41.25" customHeight="1" x14ac:dyDescent="0.2">
      <c r="A82" s="361"/>
      <c r="B82" s="86"/>
      <c r="C82" s="87" t="s">
        <v>242</v>
      </c>
      <c r="D82" s="88">
        <v>35</v>
      </c>
      <c r="E82" s="89">
        <v>25.2</v>
      </c>
      <c r="F82" s="90"/>
      <c r="G82" s="91">
        <v>25</v>
      </c>
      <c r="H82" s="91">
        <v>1200</v>
      </c>
      <c r="I82" s="91">
        <v>600</v>
      </c>
      <c r="J82" s="91">
        <v>1.39</v>
      </c>
      <c r="K82" s="158">
        <v>184</v>
      </c>
      <c r="L82" s="159">
        <f>K82*(100%-Introducción!$N$2)</f>
        <v>184</v>
      </c>
      <c r="M82" s="112"/>
      <c r="N82" s="112"/>
    </row>
    <row r="83" spans="1:14" ht="41.25" customHeight="1" x14ac:dyDescent="0.2">
      <c r="A83" s="361"/>
      <c r="B83" s="86"/>
      <c r="C83" s="87" t="s">
        <v>243</v>
      </c>
      <c r="D83" s="88">
        <v>35</v>
      </c>
      <c r="E83" s="89">
        <v>25.2</v>
      </c>
      <c r="F83" s="90"/>
      <c r="G83" s="91">
        <v>25</v>
      </c>
      <c r="H83" s="91">
        <v>1200</v>
      </c>
      <c r="I83" s="91">
        <v>600</v>
      </c>
      <c r="J83" s="91">
        <v>1.39</v>
      </c>
      <c r="K83" s="158">
        <v>184</v>
      </c>
      <c r="L83" s="159">
        <f>K83*(100%-Introducción!$N$2)</f>
        <v>184</v>
      </c>
      <c r="M83" s="112"/>
      <c r="N83" s="112"/>
    </row>
    <row r="84" spans="1:14" ht="41.25" customHeight="1" x14ac:dyDescent="0.2">
      <c r="A84" s="361"/>
      <c r="B84" s="86"/>
      <c r="C84" s="87" t="s">
        <v>244</v>
      </c>
      <c r="D84" s="88">
        <v>35</v>
      </c>
      <c r="E84" s="89">
        <v>25.2</v>
      </c>
      <c r="F84" s="90"/>
      <c r="G84" s="91">
        <v>25</v>
      </c>
      <c r="H84" s="91">
        <v>1200</v>
      </c>
      <c r="I84" s="91">
        <v>600</v>
      </c>
      <c r="J84" s="91">
        <v>1.39</v>
      </c>
      <c r="K84" s="158">
        <v>184</v>
      </c>
      <c r="L84" s="159">
        <f>K84*(100%-Introducción!$N$2)</f>
        <v>184</v>
      </c>
      <c r="M84" s="112"/>
      <c r="N84" s="112"/>
    </row>
    <row r="85" spans="1:14" ht="41.25" customHeight="1" x14ac:dyDescent="0.2">
      <c r="A85" s="361"/>
      <c r="B85" s="86"/>
      <c r="C85" s="87" t="s">
        <v>245</v>
      </c>
      <c r="D85" s="88">
        <v>35</v>
      </c>
      <c r="E85" s="89">
        <v>25.2</v>
      </c>
      <c r="F85" s="90"/>
      <c r="G85" s="91">
        <v>25</v>
      </c>
      <c r="H85" s="91">
        <v>1200</v>
      </c>
      <c r="I85" s="91">
        <v>600</v>
      </c>
      <c r="J85" s="91">
        <v>1.39</v>
      </c>
      <c r="K85" s="158">
        <v>184</v>
      </c>
      <c r="L85" s="159">
        <f>K85*(100%-Introducción!$N$2)</f>
        <v>184</v>
      </c>
      <c r="M85" s="112"/>
      <c r="N85" s="112"/>
    </row>
    <row r="86" spans="1:14" x14ac:dyDescent="0.2">
      <c r="A86" s="20" t="s">
        <v>206</v>
      </c>
      <c r="C86" s="1"/>
    </row>
    <row r="87" spans="1:14" x14ac:dyDescent="0.2">
      <c r="A87" s="20" t="s">
        <v>207</v>
      </c>
      <c r="C87" s="1"/>
    </row>
    <row r="88" spans="1:14" x14ac:dyDescent="0.2">
      <c r="A88" s="20" t="s">
        <v>288</v>
      </c>
      <c r="C88" s="1"/>
      <c r="D88" s="1"/>
      <c r="E88" s="1"/>
      <c r="J88" s="3"/>
      <c r="K88" s="5"/>
      <c r="L88" s="6"/>
    </row>
    <row r="89" spans="1:14" x14ac:dyDescent="0.2">
      <c r="A89" s="20" t="s">
        <v>246</v>
      </c>
      <c r="C89" s="1"/>
      <c r="D89" s="1"/>
      <c r="E89" s="1"/>
      <c r="J89" s="3"/>
      <c r="K89" s="5"/>
      <c r="L89" s="6"/>
    </row>
  </sheetData>
  <sheetProtection algorithmName="SHA-512" hashValue="xJHji2+JJUIiTGpRbuntINg1QLNcWQugXu7SqmvDR96sgs3LIZweAanvzclbvhiqaI8zflaUh7Re5XEUZZWLnA==" saltValue="Q2zh+kVP5W3fHJpN3FNpfg==" spinCount="100000" sheet="1" selectLockedCells="1" pivotTables="0" selectUnlockedCells="1"/>
  <mergeCells count="204">
    <mergeCell ref="D76:D77"/>
    <mergeCell ref="E76:E77"/>
    <mergeCell ref="A78:A85"/>
    <mergeCell ref="L60:L62"/>
    <mergeCell ref="D61:D62"/>
    <mergeCell ref="E61:E62"/>
    <mergeCell ref="A63:A74"/>
    <mergeCell ref="A75:C77"/>
    <mergeCell ref="D75:E75"/>
    <mergeCell ref="G75:I75"/>
    <mergeCell ref="J75:J76"/>
    <mergeCell ref="K75:K77"/>
    <mergeCell ref="L75:L77"/>
    <mergeCell ref="A60:C62"/>
    <mergeCell ref="D60:E60"/>
    <mergeCell ref="G60:I60"/>
    <mergeCell ref="J60:J61"/>
    <mergeCell ref="K60:K62"/>
    <mergeCell ref="A17:A40"/>
    <mergeCell ref="B17:B18"/>
    <mergeCell ref="C17:C18"/>
    <mergeCell ref="D17:D18"/>
    <mergeCell ref="E17:E18"/>
    <mergeCell ref="F17:F18"/>
    <mergeCell ref="L33:L34"/>
    <mergeCell ref="G33:G34"/>
    <mergeCell ref="H37:H38"/>
    <mergeCell ref="J37:J38"/>
    <mergeCell ref="K37:K38"/>
    <mergeCell ref="L37:L38"/>
    <mergeCell ref="B39:B40"/>
    <mergeCell ref="C39:C40"/>
    <mergeCell ref="D39:D40"/>
    <mergeCell ref="E39:E40"/>
    <mergeCell ref="F39:F40"/>
    <mergeCell ref="G39:G40"/>
    <mergeCell ref="B37:B38"/>
    <mergeCell ref="C37:C38"/>
    <mergeCell ref="D37:D38"/>
    <mergeCell ref="E37:E38"/>
    <mergeCell ref="F37:F38"/>
    <mergeCell ref="G37:G38"/>
    <mergeCell ref="H39:H40"/>
    <mergeCell ref="I39:I40"/>
    <mergeCell ref="J39:J40"/>
    <mergeCell ref="K39:K40"/>
    <mergeCell ref="L39:L40"/>
    <mergeCell ref="J29:J30"/>
    <mergeCell ref="K29:K30"/>
    <mergeCell ref="L29:L30"/>
    <mergeCell ref="G29:G30"/>
    <mergeCell ref="G35:G36"/>
    <mergeCell ref="H35:H36"/>
    <mergeCell ref="I35:I36"/>
    <mergeCell ref="J35:J36"/>
    <mergeCell ref="K35:K36"/>
    <mergeCell ref="L35:L36"/>
    <mergeCell ref="H33:H34"/>
    <mergeCell ref="I33:I34"/>
    <mergeCell ref="J33:J34"/>
    <mergeCell ref="K33:K34"/>
    <mergeCell ref="B35:B36"/>
    <mergeCell ref="C35:C36"/>
    <mergeCell ref="D35:D36"/>
    <mergeCell ref="E35:E36"/>
    <mergeCell ref="F35:F36"/>
    <mergeCell ref="B33:B34"/>
    <mergeCell ref="C33:C34"/>
    <mergeCell ref="D33:D34"/>
    <mergeCell ref="E33:E34"/>
    <mergeCell ref="F33:F34"/>
    <mergeCell ref="L27:L28"/>
    <mergeCell ref="G25:G26"/>
    <mergeCell ref="H25:H26"/>
    <mergeCell ref="J25:J26"/>
    <mergeCell ref="K25:K26"/>
    <mergeCell ref="L25:L26"/>
    <mergeCell ref="B31:B32"/>
    <mergeCell ref="C31:C32"/>
    <mergeCell ref="D31:D32"/>
    <mergeCell ref="E31:E32"/>
    <mergeCell ref="F31:F32"/>
    <mergeCell ref="B29:B30"/>
    <mergeCell ref="C29:C30"/>
    <mergeCell ref="D29:D30"/>
    <mergeCell ref="E29:E30"/>
    <mergeCell ref="F29:F30"/>
    <mergeCell ref="G31:G32"/>
    <mergeCell ref="H31:H32"/>
    <mergeCell ref="I31:I32"/>
    <mergeCell ref="J31:J32"/>
    <mergeCell ref="K31:K32"/>
    <mergeCell ref="L31:L32"/>
    <mergeCell ref="H29:H30"/>
    <mergeCell ref="I29:I30"/>
    <mergeCell ref="B27:B28"/>
    <mergeCell ref="C27:C28"/>
    <mergeCell ref="D27:D28"/>
    <mergeCell ref="E27:E28"/>
    <mergeCell ref="F27:F28"/>
    <mergeCell ref="H23:H24"/>
    <mergeCell ref="I23:I24"/>
    <mergeCell ref="J23:J24"/>
    <mergeCell ref="K23:K24"/>
    <mergeCell ref="G27:G28"/>
    <mergeCell ref="H27:H28"/>
    <mergeCell ref="I27:I28"/>
    <mergeCell ref="J27:J28"/>
    <mergeCell ref="K27:K28"/>
    <mergeCell ref="L23:L24"/>
    <mergeCell ref="B25:B26"/>
    <mergeCell ref="C25:C26"/>
    <mergeCell ref="D25:D26"/>
    <mergeCell ref="E25:E26"/>
    <mergeCell ref="F25:F26"/>
    <mergeCell ref="B23:B24"/>
    <mergeCell ref="C23:C24"/>
    <mergeCell ref="D23:D24"/>
    <mergeCell ref="E23:E24"/>
    <mergeCell ref="F23:F24"/>
    <mergeCell ref="G23:G24"/>
    <mergeCell ref="G21:G22"/>
    <mergeCell ref="H21:H22"/>
    <mergeCell ref="I21:I22"/>
    <mergeCell ref="J21:J22"/>
    <mergeCell ref="K21:K22"/>
    <mergeCell ref="L21:L22"/>
    <mergeCell ref="H19:H20"/>
    <mergeCell ref="I19:I20"/>
    <mergeCell ref="J19:J20"/>
    <mergeCell ref="K19:K20"/>
    <mergeCell ref="L19:L20"/>
    <mergeCell ref="G19:G20"/>
    <mergeCell ref="B21:B22"/>
    <mergeCell ref="C21:C22"/>
    <mergeCell ref="D21:D22"/>
    <mergeCell ref="E21:E22"/>
    <mergeCell ref="F21:F22"/>
    <mergeCell ref="B19:B20"/>
    <mergeCell ref="C19:C20"/>
    <mergeCell ref="D19:D20"/>
    <mergeCell ref="E19:E20"/>
    <mergeCell ref="F19:F20"/>
    <mergeCell ref="G17:G18"/>
    <mergeCell ref="H17:H18"/>
    <mergeCell ref="I17:I18"/>
    <mergeCell ref="J17:J18"/>
    <mergeCell ref="K17:K18"/>
    <mergeCell ref="L17:L18"/>
    <mergeCell ref="I14:I15"/>
    <mergeCell ref="J14:J15"/>
    <mergeCell ref="K14:K15"/>
    <mergeCell ref="L14:L15"/>
    <mergeCell ref="B14:B15"/>
    <mergeCell ref="C14:C15"/>
    <mergeCell ref="D14:D15"/>
    <mergeCell ref="E14:E15"/>
    <mergeCell ref="G14:G15"/>
    <mergeCell ref="H14:H15"/>
    <mergeCell ref="G12:G13"/>
    <mergeCell ref="H12:H13"/>
    <mergeCell ref="I12:I13"/>
    <mergeCell ref="F14:F15"/>
    <mergeCell ref="L12:L13"/>
    <mergeCell ref="H10:H11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B10:B11"/>
    <mergeCell ref="C10:C11"/>
    <mergeCell ref="D10:D11"/>
    <mergeCell ref="E10:E11"/>
    <mergeCell ref="F10:F11"/>
    <mergeCell ref="G10:G11"/>
    <mergeCell ref="A1:L1"/>
    <mergeCell ref="A2:L2"/>
    <mergeCell ref="A4:A15"/>
    <mergeCell ref="B4:C7"/>
    <mergeCell ref="D4:F4"/>
    <mergeCell ref="H4:I4"/>
    <mergeCell ref="D5:D6"/>
    <mergeCell ref="E5:E6"/>
    <mergeCell ref="F5:F6"/>
    <mergeCell ref="J5:J7"/>
    <mergeCell ref="G8:G9"/>
    <mergeCell ref="H8:H9"/>
    <mergeCell ref="I8:I9"/>
    <mergeCell ref="J8:J9"/>
    <mergeCell ref="K8:K9"/>
    <mergeCell ref="L8:L9"/>
    <mergeCell ref="D7:F7"/>
    <mergeCell ref="B8:B9"/>
    <mergeCell ref="C8:C9"/>
    <mergeCell ref="D8:D9"/>
    <mergeCell ref="E8:E9"/>
    <mergeCell ref="F8:F9"/>
    <mergeCell ref="J12:J13"/>
    <mergeCell ref="K12:K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</sheetPr>
  <dimension ref="A1:L60"/>
  <sheetViews>
    <sheetView showGridLines="0" workbookViewId="0">
      <selection activeCell="H13" sqref="H13"/>
    </sheetView>
  </sheetViews>
  <sheetFormatPr baseColWidth="10" defaultRowHeight="12.75" x14ac:dyDescent="0.2"/>
  <cols>
    <col min="1" max="10" width="21.7109375" customWidth="1"/>
  </cols>
  <sheetData>
    <row r="1" spans="1:12" ht="23.25" x14ac:dyDescent="0.2">
      <c r="A1" s="237" t="s">
        <v>350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3" spans="1:12" ht="30" x14ac:dyDescent="0.2">
      <c r="B3" s="162" t="s">
        <v>59</v>
      </c>
      <c r="C3" s="162" t="s">
        <v>60</v>
      </c>
      <c r="D3" s="162" t="s">
        <v>61</v>
      </c>
      <c r="E3" s="162" t="s">
        <v>62</v>
      </c>
      <c r="F3" s="162" t="s">
        <v>63</v>
      </c>
      <c r="G3" s="162" t="s">
        <v>64</v>
      </c>
      <c r="H3" s="162" t="s">
        <v>65</v>
      </c>
      <c r="I3" s="162" t="s">
        <v>66</v>
      </c>
      <c r="J3" s="162" t="s">
        <v>67</v>
      </c>
    </row>
    <row r="4" spans="1:12" ht="14.25" x14ac:dyDescent="0.2">
      <c r="B4" s="65">
        <v>1</v>
      </c>
      <c r="C4" s="66">
        <v>55.901664000000004</v>
      </c>
      <c r="D4" s="66">
        <v>75.777811200000016</v>
      </c>
      <c r="E4" s="66">
        <v>88.200403200000011</v>
      </c>
      <c r="F4" s="66">
        <v>163.97821439999998</v>
      </c>
      <c r="G4" s="66">
        <v>176.40080640000002</v>
      </c>
      <c r="H4" s="66">
        <v>252.1786176</v>
      </c>
      <c r="I4" s="66">
        <v>264.6012096</v>
      </c>
      <c r="J4" s="66">
        <v>305.59576320000002</v>
      </c>
    </row>
    <row r="5" spans="1:12" ht="14.25" x14ac:dyDescent="0.2">
      <c r="B5" s="67">
        <v>2</v>
      </c>
      <c r="C5" s="68">
        <v>64.5974784</v>
      </c>
      <c r="D5" s="68">
        <v>88.200403200000011</v>
      </c>
      <c r="E5" s="68">
        <v>122.98366080000001</v>
      </c>
      <c r="F5" s="68">
        <v>211.18406400000001</v>
      </c>
      <c r="G5" s="68">
        <v>244.72506240000001</v>
      </c>
      <c r="H5" s="68">
        <v>332.92546560000005</v>
      </c>
      <c r="I5" s="68">
        <v>366.46646400000003</v>
      </c>
      <c r="J5" s="68">
        <v>468.33171840000006</v>
      </c>
    </row>
    <row r="6" spans="1:12" ht="14.25" x14ac:dyDescent="0.2">
      <c r="B6" s="69">
        <v>3</v>
      </c>
      <c r="C6" s="70">
        <v>65.839737599999992</v>
      </c>
      <c r="D6" s="70">
        <v>89.442662400000003</v>
      </c>
      <c r="E6" s="70">
        <v>124.22592</v>
      </c>
      <c r="F6" s="70">
        <v>213.66858240000005</v>
      </c>
      <c r="G6" s="70">
        <v>247.20958080000003</v>
      </c>
      <c r="H6" s="70">
        <v>336.65224320000004</v>
      </c>
      <c r="I6" s="70">
        <v>370.19324160000002</v>
      </c>
      <c r="J6" s="70">
        <v>481.99656960000004</v>
      </c>
    </row>
    <row r="7" spans="1:12" ht="14.25" x14ac:dyDescent="0.2">
      <c r="B7" s="67">
        <v>4</v>
      </c>
      <c r="C7" s="68">
        <v>70.808774400000004</v>
      </c>
      <c r="D7" s="68">
        <v>91.927180800000002</v>
      </c>
      <c r="E7" s="68">
        <v>129.1949568</v>
      </c>
      <c r="F7" s="68">
        <v>221.1221376</v>
      </c>
      <c r="G7" s="68">
        <v>258.3899136</v>
      </c>
      <c r="H7" s="68">
        <v>350.31709440000003</v>
      </c>
      <c r="I7" s="68">
        <v>387.58487040000006</v>
      </c>
      <c r="J7" s="68">
        <v>501.87271680000009</v>
      </c>
    </row>
    <row r="8" spans="1:12" ht="14.25" x14ac:dyDescent="0.2">
      <c r="B8" s="69">
        <v>5</v>
      </c>
      <c r="C8" s="70">
        <v>75.777811200000016</v>
      </c>
      <c r="D8" s="70">
        <v>95.653958400000008</v>
      </c>
      <c r="E8" s="70">
        <v>137.89077120000002</v>
      </c>
      <c r="F8" s="70">
        <v>234.78698879999999</v>
      </c>
      <c r="G8" s="70">
        <v>275.78154240000003</v>
      </c>
      <c r="H8" s="70">
        <v>373.92001920000007</v>
      </c>
      <c r="I8" s="70">
        <v>416.15683200000001</v>
      </c>
      <c r="J8" s="70">
        <v>529.20241920000001</v>
      </c>
    </row>
    <row r="9" spans="1:12" ht="14.25" x14ac:dyDescent="0.2">
      <c r="B9" s="67">
        <v>6</v>
      </c>
      <c r="C9" s="68">
        <v>81.989107199999992</v>
      </c>
      <c r="D9" s="68">
        <v>99.380736000000013</v>
      </c>
      <c r="E9" s="68">
        <v>167.704992</v>
      </c>
      <c r="F9" s="68">
        <v>267.08572800000002</v>
      </c>
      <c r="G9" s="68">
        <v>334.16772480000003</v>
      </c>
      <c r="H9" s="68">
        <v>434.79071999999996</v>
      </c>
      <c r="I9" s="68">
        <v>488.20786560000005</v>
      </c>
      <c r="J9" s="68">
        <v>631.06767359999992</v>
      </c>
    </row>
    <row r="10" spans="1:12" ht="14.25" x14ac:dyDescent="0.2">
      <c r="B10" s="69">
        <v>7</v>
      </c>
      <c r="C10" s="70">
        <v>85.715884800000012</v>
      </c>
      <c r="D10" s="70">
        <v>125.46817920000002</v>
      </c>
      <c r="E10" s="70">
        <v>183.8543616</v>
      </c>
      <c r="F10" s="70">
        <v>309.32254080000007</v>
      </c>
      <c r="G10" s="70">
        <v>368.95098240000004</v>
      </c>
      <c r="H10" s="70">
        <v>494.41916160000005</v>
      </c>
      <c r="I10" s="70">
        <v>554.04760320000003</v>
      </c>
      <c r="J10" s="70">
        <v>706.84548480000012</v>
      </c>
    </row>
    <row r="11" spans="1:12" ht="14.25" x14ac:dyDescent="0.2">
      <c r="B11" s="71">
        <v>8</v>
      </c>
      <c r="C11" s="72">
        <v>94.411699200000015</v>
      </c>
      <c r="D11" s="72">
        <v>137.89077120000002</v>
      </c>
      <c r="E11" s="72">
        <v>214.9108416</v>
      </c>
      <c r="F11" s="72">
        <v>352.80161280000004</v>
      </c>
      <c r="G11" s="72">
        <v>428.57942400000002</v>
      </c>
      <c r="H11" s="72">
        <v>567.71245440000007</v>
      </c>
      <c r="I11" s="72">
        <v>643.49026560000004</v>
      </c>
      <c r="J11" s="72">
        <v>821.13333119999993</v>
      </c>
    </row>
    <row r="13" spans="1:12" ht="14.25" x14ac:dyDescent="0.2">
      <c r="B13" s="73" t="s">
        <v>68</v>
      </c>
      <c r="C13" s="64"/>
      <c r="D13" s="64"/>
      <c r="E13" s="64"/>
      <c r="F13" s="64"/>
      <c r="G13" s="64"/>
      <c r="H13" s="64"/>
    </row>
    <row r="14" spans="1:12" ht="14.25" x14ac:dyDescent="0.2">
      <c r="B14" s="74">
        <v>1</v>
      </c>
      <c r="C14" s="75" t="s">
        <v>69</v>
      </c>
      <c r="D14" s="64"/>
      <c r="E14" s="64"/>
      <c r="F14" s="64"/>
      <c r="G14" s="64"/>
      <c r="H14" s="64"/>
    </row>
    <row r="15" spans="1:12" ht="14.25" x14ac:dyDescent="0.2">
      <c r="B15" s="74">
        <v>2</v>
      </c>
      <c r="C15" s="75" t="s">
        <v>70</v>
      </c>
      <c r="D15" s="64"/>
      <c r="E15" s="64"/>
      <c r="F15" s="64"/>
      <c r="G15" s="64"/>
      <c r="H15" s="64"/>
    </row>
    <row r="16" spans="1:12" ht="14.25" x14ac:dyDescent="0.2">
      <c r="B16" s="74">
        <v>3</v>
      </c>
      <c r="C16" s="75" t="s">
        <v>71</v>
      </c>
      <c r="D16" s="64"/>
      <c r="E16" s="64"/>
      <c r="F16" s="64"/>
      <c r="G16" s="64"/>
      <c r="H16" s="64"/>
    </row>
    <row r="17" spans="1:12" ht="14.25" x14ac:dyDescent="0.2">
      <c r="A17" s="64"/>
      <c r="B17" s="74">
        <v>4</v>
      </c>
      <c r="C17" s="75" t="s">
        <v>72</v>
      </c>
      <c r="D17" s="64"/>
      <c r="E17" s="64"/>
      <c r="F17" s="64"/>
      <c r="G17" s="64"/>
      <c r="H17" s="64"/>
      <c r="I17" s="64"/>
      <c r="J17" s="171"/>
      <c r="K17" s="5"/>
    </row>
    <row r="18" spans="1:12" ht="14.25" x14ac:dyDescent="0.2">
      <c r="A18" s="3"/>
      <c r="B18" s="74">
        <v>5</v>
      </c>
      <c r="C18" s="75" t="s">
        <v>284</v>
      </c>
      <c r="D18" s="64"/>
      <c r="E18" s="64"/>
      <c r="F18" s="64"/>
      <c r="G18" s="64"/>
      <c r="H18" s="64"/>
      <c r="K18" s="5"/>
    </row>
    <row r="19" spans="1:12" ht="14.25" x14ac:dyDescent="0.2">
      <c r="A19" s="3"/>
      <c r="B19" s="74">
        <v>6</v>
      </c>
      <c r="C19" s="75" t="s">
        <v>73</v>
      </c>
      <c r="D19" s="64"/>
      <c r="E19" s="64"/>
      <c r="F19" s="64"/>
      <c r="G19" s="64"/>
      <c r="H19" s="64"/>
      <c r="K19" s="5"/>
    </row>
    <row r="20" spans="1:12" ht="14.25" x14ac:dyDescent="0.2">
      <c r="A20" s="3"/>
      <c r="B20" s="74">
        <v>7</v>
      </c>
      <c r="C20" s="75" t="s">
        <v>74</v>
      </c>
      <c r="D20" s="64"/>
      <c r="E20" s="64"/>
      <c r="F20" s="64"/>
      <c r="G20" s="64"/>
      <c r="H20" s="64"/>
      <c r="K20" s="5"/>
      <c r="L20" s="6"/>
    </row>
    <row r="21" spans="1:12" ht="14.25" x14ac:dyDescent="0.2">
      <c r="A21" s="3"/>
      <c r="B21" s="74"/>
      <c r="C21" s="75" t="s">
        <v>75</v>
      </c>
      <c r="D21" s="64"/>
      <c r="E21" s="64"/>
      <c r="F21" s="64"/>
      <c r="G21" s="64"/>
      <c r="H21" s="64"/>
      <c r="K21" s="5"/>
      <c r="L21" s="6"/>
    </row>
    <row r="22" spans="1:12" ht="14.25" x14ac:dyDescent="0.2">
      <c r="A22" s="3"/>
      <c r="B22" s="74">
        <v>8</v>
      </c>
      <c r="C22" s="75" t="s">
        <v>76</v>
      </c>
      <c r="D22" s="64"/>
      <c r="E22" s="64"/>
      <c r="F22" s="64"/>
      <c r="G22" s="64"/>
      <c r="H22" s="64"/>
      <c r="K22" s="5"/>
      <c r="L22" s="6"/>
    </row>
    <row r="23" spans="1:12" x14ac:dyDescent="0.2">
      <c r="A23" s="3"/>
      <c r="B23" s="64"/>
      <c r="C23" s="64"/>
      <c r="D23" s="64"/>
      <c r="E23" s="64"/>
      <c r="F23" s="64"/>
      <c r="G23" s="64"/>
      <c r="H23" s="64"/>
      <c r="K23" s="5"/>
      <c r="L23" s="6"/>
    </row>
    <row r="24" spans="1:12" ht="14.25" x14ac:dyDescent="0.2">
      <c r="A24" s="3"/>
      <c r="B24" s="73" t="s">
        <v>77</v>
      </c>
      <c r="C24" s="76" t="s">
        <v>78</v>
      </c>
      <c r="D24" s="64"/>
      <c r="E24" s="64"/>
      <c r="F24" s="64"/>
      <c r="G24" s="64"/>
      <c r="H24" s="64"/>
      <c r="K24" s="5"/>
      <c r="L24" s="6"/>
    </row>
    <row r="25" spans="1:12" ht="15" x14ac:dyDescent="0.2">
      <c r="A25" s="3"/>
      <c r="B25" s="64"/>
      <c r="C25" s="77" t="s">
        <v>338</v>
      </c>
      <c r="D25" s="64"/>
      <c r="E25" s="64"/>
      <c r="F25" s="64"/>
      <c r="G25" s="64"/>
      <c r="H25" s="64"/>
      <c r="K25" s="5"/>
      <c r="L25" s="6"/>
    </row>
    <row r="26" spans="1:12" x14ac:dyDescent="0.2">
      <c r="A26" s="64"/>
      <c r="C26" s="3" t="s">
        <v>79</v>
      </c>
      <c r="I26" s="64"/>
      <c r="J26" s="3"/>
      <c r="K26" s="5"/>
      <c r="L26" s="6"/>
    </row>
    <row r="27" spans="1:12" x14ac:dyDescent="0.2">
      <c r="A27" s="3"/>
      <c r="C27" s="3" t="s">
        <v>80</v>
      </c>
      <c r="I27" s="64"/>
      <c r="J27" s="64"/>
      <c r="K27" s="5"/>
      <c r="L27" s="6"/>
    </row>
    <row r="28" spans="1:12" x14ac:dyDescent="0.2">
      <c r="A28" s="3"/>
      <c r="C28" s="3"/>
      <c r="I28" s="64"/>
      <c r="J28" s="64"/>
      <c r="K28" s="5"/>
      <c r="L28" s="6"/>
    </row>
    <row r="29" spans="1:12" x14ac:dyDescent="0.2">
      <c r="A29" s="3"/>
      <c r="I29" s="64"/>
      <c r="J29" s="64"/>
      <c r="K29" s="5"/>
      <c r="L29" s="6"/>
    </row>
    <row r="30" spans="1:12" ht="15" customHeight="1" x14ac:dyDescent="0.2">
      <c r="A30" s="38" t="s">
        <v>324</v>
      </c>
      <c r="B30" s="43"/>
      <c r="C30" s="43"/>
      <c r="D30" s="43"/>
      <c r="E30" s="7" t="s">
        <v>53</v>
      </c>
      <c r="F30" s="10" t="s">
        <v>55</v>
      </c>
      <c r="G30" s="43"/>
      <c r="H30" s="43"/>
      <c r="I30" s="175"/>
    </row>
    <row r="31" spans="1:12" x14ac:dyDescent="0.2">
      <c r="A31" s="39"/>
      <c r="B31" s="168"/>
      <c r="C31" s="168"/>
      <c r="D31" s="168"/>
      <c r="E31" s="9" t="s">
        <v>54</v>
      </c>
      <c r="F31" s="8" t="s">
        <v>56</v>
      </c>
      <c r="G31" s="168"/>
      <c r="H31" s="168"/>
      <c r="I31" s="169"/>
      <c r="J31" s="3"/>
      <c r="K31" s="5"/>
      <c r="L31" s="6"/>
    </row>
    <row r="32" spans="1:12" x14ac:dyDescent="0.2">
      <c r="A32" s="137" t="s">
        <v>285</v>
      </c>
      <c r="B32" s="176"/>
      <c r="C32" s="170"/>
      <c r="D32" s="170"/>
      <c r="E32" s="166">
        <v>1.6</v>
      </c>
      <c r="F32" s="160">
        <f>E32*(100%-Introducción!$B$11)</f>
        <v>1.6</v>
      </c>
      <c r="G32" s="170"/>
      <c r="H32" s="170"/>
      <c r="I32" s="167"/>
      <c r="J32" s="177">
        <v>1.3910000000000002</v>
      </c>
      <c r="K32" s="178">
        <f>J32*(100%-[1]INTRODUCCIÓN!$H$11)</f>
        <v>0.83460000000000012</v>
      </c>
      <c r="L32" s="6"/>
    </row>
    <row r="33" spans="1:12" x14ac:dyDescent="0.2">
      <c r="A33" s="137" t="s">
        <v>286</v>
      </c>
      <c r="B33" s="179"/>
      <c r="C33" s="180"/>
      <c r="D33" s="181"/>
      <c r="E33" s="63"/>
      <c r="F33" s="159">
        <v>280</v>
      </c>
      <c r="G33" s="4"/>
      <c r="H33" s="4"/>
      <c r="I33" s="4"/>
      <c r="J33" s="3"/>
      <c r="K33" s="5"/>
      <c r="L33" s="6"/>
    </row>
    <row r="34" spans="1:12" x14ac:dyDescent="0.2">
      <c r="A34" s="238" t="s">
        <v>100</v>
      </c>
      <c r="B34" s="238"/>
      <c r="C34" s="238"/>
      <c r="D34" s="238"/>
      <c r="E34" s="238"/>
      <c r="F34" s="238"/>
      <c r="G34" s="4"/>
      <c r="H34" s="4"/>
      <c r="I34" s="4"/>
      <c r="J34" s="3"/>
      <c r="K34" s="5"/>
      <c r="L34" s="6"/>
    </row>
    <row r="35" spans="1:12" ht="26.25" x14ac:dyDescent="0.4">
      <c r="A35" s="106"/>
      <c r="B35" s="3"/>
      <c r="C35" s="4"/>
      <c r="D35" s="2"/>
      <c r="E35" s="4"/>
      <c r="F35" s="4"/>
      <c r="G35" s="4"/>
      <c r="H35" s="4"/>
      <c r="I35" s="4"/>
      <c r="J35" s="3"/>
      <c r="K35" s="5"/>
      <c r="L35" s="6"/>
    </row>
    <row r="36" spans="1:12" ht="26.25" x14ac:dyDescent="0.4">
      <c r="A36" s="106"/>
      <c r="B36" s="3"/>
      <c r="C36" s="4"/>
      <c r="D36" s="2"/>
      <c r="E36" s="4"/>
      <c r="F36" s="4"/>
      <c r="G36" s="4"/>
      <c r="H36" s="4"/>
      <c r="I36" s="4"/>
      <c r="J36" s="3"/>
      <c r="K36" s="5"/>
      <c r="L36" s="6"/>
    </row>
    <row r="37" spans="1:12" ht="26.25" x14ac:dyDescent="0.4">
      <c r="A37" s="106"/>
      <c r="B37" s="3"/>
      <c r="C37" s="4"/>
      <c r="D37" s="2"/>
      <c r="E37" s="4"/>
      <c r="F37" s="4"/>
      <c r="G37" s="4"/>
      <c r="H37" s="4"/>
      <c r="I37" s="4"/>
      <c r="J37" s="3"/>
      <c r="K37" s="5"/>
      <c r="L37" s="6"/>
    </row>
    <row r="38" spans="1:12" ht="26.25" x14ac:dyDescent="0.4">
      <c r="A38" s="106"/>
      <c r="B38" s="3"/>
      <c r="C38" s="4"/>
      <c r="D38" s="2"/>
      <c r="E38" s="4"/>
      <c r="F38" s="4"/>
      <c r="G38" s="4"/>
      <c r="H38" s="4"/>
      <c r="I38" s="4"/>
      <c r="J38" s="3"/>
      <c r="K38" s="5"/>
      <c r="L38" s="6"/>
    </row>
    <row r="39" spans="1:12" ht="26.25" x14ac:dyDescent="0.4">
      <c r="A39" s="106"/>
      <c r="B39" s="3"/>
      <c r="C39" s="4"/>
      <c r="D39" s="2"/>
      <c r="E39" s="4"/>
      <c r="F39" s="4"/>
      <c r="G39" s="4"/>
      <c r="H39" s="4"/>
      <c r="I39" s="4"/>
      <c r="J39" s="3"/>
      <c r="K39" s="5"/>
      <c r="L39" s="6"/>
    </row>
    <row r="40" spans="1:12" ht="26.25" x14ac:dyDescent="0.4">
      <c r="A40" s="106"/>
      <c r="B40" s="3"/>
      <c r="C40" s="4"/>
      <c r="D40" s="2"/>
      <c r="E40" s="4"/>
      <c r="F40" s="4"/>
      <c r="G40" s="4"/>
      <c r="H40" s="4"/>
      <c r="I40" s="4"/>
      <c r="J40" s="3"/>
      <c r="K40" s="5"/>
      <c r="L40" s="6"/>
    </row>
    <row r="41" spans="1:12" ht="26.25" x14ac:dyDescent="0.4">
      <c r="A41" s="106"/>
      <c r="B41" s="3"/>
      <c r="C41" s="4"/>
      <c r="D41" s="2"/>
      <c r="E41" s="4"/>
      <c r="F41" s="4"/>
      <c r="G41" s="4"/>
      <c r="H41" s="4"/>
      <c r="I41" s="4"/>
      <c r="J41" s="3"/>
      <c r="K41" s="5"/>
      <c r="L41" s="6"/>
    </row>
    <row r="42" spans="1:12" ht="26.25" x14ac:dyDescent="0.4">
      <c r="A42" s="106"/>
      <c r="B42" s="3"/>
      <c r="C42" s="4"/>
      <c r="D42" s="2"/>
      <c r="E42" s="4"/>
      <c r="F42" s="4"/>
      <c r="G42" s="4"/>
      <c r="H42" s="4"/>
      <c r="I42" s="4"/>
      <c r="J42" s="3"/>
      <c r="K42" s="5"/>
      <c r="L42" s="6"/>
    </row>
    <row r="43" spans="1:12" ht="26.25" x14ac:dyDescent="0.4">
      <c r="A43" s="106"/>
      <c r="B43" s="3"/>
      <c r="C43" s="4"/>
      <c r="D43" s="2"/>
      <c r="E43" s="4"/>
      <c r="F43" s="4"/>
      <c r="G43" s="4"/>
      <c r="H43" s="4"/>
      <c r="I43" s="4"/>
      <c r="J43" s="3"/>
      <c r="K43" s="5"/>
      <c r="L43" s="6"/>
    </row>
    <row r="44" spans="1:12" x14ac:dyDescent="0.2">
      <c r="G44" s="4"/>
      <c r="H44" s="4"/>
      <c r="I44" s="4"/>
      <c r="J44" s="3"/>
      <c r="K44" s="5"/>
      <c r="L44" s="6"/>
    </row>
    <row r="45" spans="1:12" ht="26.25" x14ac:dyDescent="0.4">
      <c r="A45" s="106"/>
      <c r="B45" s="3"/>
      <c r="C45" s="4"/>
      <c r="D45" s="2"/>
      <c r="E45" s="4"/>
      <c r="F45" s="4"/>
      <c r="G45" s="4"/>
      <c r="H45" s="4"/>
      <c r="I45" s="4"/>
      <c r="J45" s="3"/>
      <c r="K45" s="5"/>
      <c r="L45" s="6"/>
    </row>
    <row r="46" spans="1:12" ht="26.25" x14ac:dyDescent="0.4">
      <c r="A46" s="106"/>
      <c r="B46" s="3"/>
      <c r="C46" s="4"/>
      <c r="D46" s="2"/>
      <c r="E46" s="4"/>
      <c r="F46" s="4"/>
      <c r="G46" s="4"/>
      <c r="H46" s="4"/>
      <c r="I46" s="4"/>
      <c r="J46" s="3"/>
      <c r="K46" s="5"/>
      <c r="L46" s="6"/>
    </row>
    <row r="47" spans="1:12" ht="26.25" x14ac:dyDescent="0.4">
      <c r="A47" s="106"/>
      <c r="B47" s="3"/>
      <c r="C47" s="4"/>
      <c r="D47" s="2"/>
      <c r="E47" s="4"/>
      <c r="F47" s="4"/>
      <c r="G47" s="4"/>
      <c r="H47" s="4"/>
      <c r="I47" s="4"/>
      <c r="J47" s="3"/>
      <c r="K47" s="5"/>
      <c r="L47" s="6"/>
    </row>
    <row r="48" spans="1:12" ht="26.25" x14ac:dyDescent="0.4">
      <c r="A48" s="106"/>
      <c r="B48" s="3"/>
      <c r="C48" s="4"/>
      <c r="D48" s="2"/>
      <c r="E48" s="4"/>
      <c r="F48" s="4"/>
      <c r="G48" s="4"/>
      <c r="H48" s="4"/>
      <c r="I48" s="4"/>
      <c r="J48" s="3"/>
      <c r="K48" s="5"/>
      <c r="L48" s="6"/>
    </row>
    <row r="49" spans="1:12" ht="26.25" x14ac:dyDescent="0.4">
      <c r="A49" s="106"/>
      <c r="B49" s="3"/>
      <c r="C49" s="4"/>
      <c r="D49" s="2"/>
      <c r="E49" s="4"/>
      <c r="F49" s="4"/>
      <c r="G49" s="4"/>
      <c r="H49" s="4"/>
      <c r="I49" s="4"/>
      <c r="J49" s="3"/>
      <c r="K49" s="5"/>
      <c r="L49" s="6"/>
    </row>
    <row r="50" spans="1:12" ht="26.25" x14ac:dyDescent="0.4">
      <c r="A50" s="106"/>
      <c r="B50" s="3"/>
      <c r="C50" s="4"/>
      <c r="D50" s="2"/>
      <c r="E50" s="4"/>
      <c r="F50" s="4"/>
      <c r="G50" s="4"/>
      <c r="H50" s="4"/>
      <c r="I50" s="4"/>
      <c r="J50" s="3"/>
      <c r="K50" s="5"/>
      <c r="L50" s="6"/>
    </row>
    <row r="51" spans="1:12" ht="26.25" x14ac:dyDescent="0.4">
      <c r="A51" s="106"/>
      <c r="B51" s="3"/>
      <c r="C51" s="4"/>
      <c r="D51" s="2"/>
      <c r="E51" s="4"/>
      <c r="F51" s="4"/>
      <c r="G51" s="4"/>
      <c r="H51" s="4"/>
      <c r="I51" s="4"/>
      <c r="J51" s="3"/>
      <c r="K51" s="5"/>
      <c r="L51" s="6"/>
    </row>
    <row r="52" spans="1:12" ht="26.25" x14ac:dyDescent="0.4">
      <c r="A52" s="106"/>
      <c r="B52" s="3"/>
      <c r="C52" s="4"/>
      <c r="D52" s="2"/>
      <c r="E52" s="4"/>
      <c r="F52" s="4"/>
      <c r="G52" s="4"/>
      <c r="H52" s="4"/>
      <c r="I52" s="4"/>
      <c r="J52" s="3"/>
      <c r="K52" s="5"/>
      <c r="L52" s="6"/>
    </row>
    <row r="53" spans="1:12" ht="26.25" x14ac:dyDescent="0.4">
      <c r="A53" s="106"/>
      <c r="B53" s="3"/>
      <c r="C53" s="4"/>
      <c r="D53" s="2"/>
      <c r="E53" s="4"/>
      <c r="F53" s="4"/>
      <c r="G53" s="4"/>
      <c r="H53" s="4"/>
      <c r="I53" s="4"/>
      <c r="J53" s="3"/>
      <c r="K53" s="5"/>
      <c r="L53" s="6"/>
    </row>
    <row r="54" spans="1:12" ht="26.25" x14ac:dyDescent="0.4">
      <c r="A54" s="106"/>
      <c r="B54" s="3"/>
      <c r="C54" s="4"/>
      <c r="D54" s="2"/>
      <c r="E54" s="4"/>
      <c r="F54" s="4"/>
      <c r="G54" s="4"/>
      <c r="H54" s="4"/>
      <c r="I54" s="4"/>
      <c r="J54" s="3"/>
      <c r="K54" s="5"/>
      <c r="L54" s="6"/>
    </row>
    <row r="55" spans="1:12" ht="26.25" x14ac:dyDescent="0.4">
      <c r="A55" s="106"/>
      <c r="B55" s="3"/>
      <c r="C55" s="4"/>
      <c r="D55" s="2"/>
      <c r="E55" s="4"/>
      <c r="F55" s="4"/>
      <c r="G55" s="4"/>
      <c r="H55" s="4"/>
      <c r="I55" s="4"/>
      <c r="J55" s="3"/>
      <c r="K55" s="5"/>
      <c r="L55" s="6"/>
    </row>
    <row r="56" spans="1:12" ht="26.25" x14ac:dyDescent="0.4">
      <c r="A56" s="106"/>
      <c r="B56" s="3"/>
      <c r="C56" s="4"/>
      <c r="D56" s="2"/>
      <c r="E56" s="4"/>
      <c r="F56" s="4"/>
      <c r="G56" s="4"/>
      <c r="H56" s="4"/>
      <c r="I56" s="4"/>
      <c r="J56" s="3"/>
      <c r="K56" s="5"/>
      <c r="L56" s="6"/>
    </row>
    <row r="57" spans="1:12" ht="26.25" x14ac:dyDescent="0.4">
      <c r="A57" s="106"/>
      <c r="B57" s="3"/>
      <c r="C57" s="4"/>
      <c r="D57" s="2"/>
      <c r="E57" s="4"/>
      <c r="F57" s="4"/>
      <c r="G57" s="4"/>
      <c r="H57" s="4"/>
      <c r="I57" s="4"/>
      <c r="J57" s="3"/>
      <c r="K57" s="5"/>
      <c r="L57" s="6"/>
    </row>
    <row r="58" spans="1:12" ht="26.25" x14ac:dyDescent="0.4">
      <c r="A58" s="106"/>
      <c r="B58" s="3"/>
      <c r="C58" s="4"/>
      <c r="D58" s="2"/>
      <c r="E58" s="4"/>
      <c r="F58" s="4"/>
      <c r="G58" s="4"/>
      <c r="H58" s="4"/>
      <c r="I58" s="4"/>
      <c r="J58" s="3"/>
      <c r="K58" s="5"/>
      <c r="L58" s="6"/>
    </row>
    <row r="59" spans="1:12" ht="26.25" x14ac:dyDescent="0.4">
      <c r="A59" s="106"/>
      <c r="B59" s="3"/>
      <c r="C59" s="4"/>
      <c r="D59" s="2"/>
      <c r="E59" s="4"/>
      <c r="F59" s="4"/>
      <c r="G59" s="4"/>
      <c r="H59" s="4"/>
      <c r="I59" s="4"/>
      <c r="J59" s="3"/>
      <c r="K59" s="5"/>
      <c r="L59" s="6"/>
    </row>
    <row r="60" spans="1:12" ht="26.25" x14ac:dyDescent="0.4">
      <c r="A60" s="106"/>
      <c r="B60" s="3"/>
      <c r="C60" s="4"/>
      <c r="D60" s="2"/>
      <c r="E60" s="4"/>
      <c r="F60" s="4"/>
      <c r="G60" s="4"/>
      <c r="H60" s="4"/>
      <c r="I60" s="4"/>
      <c r="J60" s="3"/>
      <c r="K60" s="5"/>
      <c r="L60" s="6"/>
    </row>
  </sheetData>
  <sheetProtection algorithmName="SHA-512" hashValue="fJvCIlHgpoUZ0jslvO/pgR2DhjYzHHJ7TSZklgAUFZnmMoqLrkxxesFRbfrm7quc31QojRTcNIIb/K4KbWv9PA==" saltValue="cITm7qYyr8dJ47YivT1IXA==" spinCount="100000" sheet="1" selectLockedCells="1" pivotTables="0" selectUnlockedCells="1"/>
  <mergeCells count="2">
    <mergeCell ref="A1:L1"/>
    <mergeCell ref="A34:F3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23A6-B65D-4E94-B092-B4A655376009}">
  <sheetPr>
    <tabColor rgb="FFF1CE3B"/>
  </sheetPr>
  <dimension ref="A1:Q71"/>
  <sheetViews>
    <sheetView workbookViewId="0">
      <selection sqref="A1:N1"/>
    </sheetView>
  </sheetViews>
  <sheetFormatPr baseColWidth="10" defaultRowHeight="12.75" x14ac:dyDescent="0.2"/>
  <cols>
    <col min="1" max="2" width="25.7109375" customWidth="1"/>
    <col min="4" max="4" width="20.7109375" customWidth="1"/>
    <col min="6" max="6" width="20.7109375" customWidth="1"/>
    <col min="7" max="7" width="27.140625" bestFit="1" customWidth="1"/>
    <col min="8" max="9" width="16.7109375" customWidth="1"/>
  </cols>
  <sheetData>
    <row r="1" spans="1:17" ht="35.25" x14ac:dyDescent="0.5">
      <c r="A1" s="239" t="s">
        <v>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7" ht="26.25" x14ac:dyDescent="0.4">
      <c r="A2" s="106" t="s">
        <v>45</v>
      </c>
      <c r="B2" s="106" t="s">
        <v>247</v>
      </c>
      <c r="C2" s="3"/>
      <c r="D2" s="4"/>
      <c r="E2" s="2"/>
      <c r="F2" s="4"/>
      <c r="G2" s="4"/>
      <c r="H2" s="4"/>
      <c r="I2" s="4"/>
      <c r="J2" s="4"/>
      <c r="K2" s="5"/>
      <c r="L2" s="6"/>
    </row>
    <row r="3" spans="1:17" ht="12.75" customHeight="1" x14ac:dyDescent="0.2">
      <c r="A3" s="7" t="s">
        <v>47</v>
      </c>
      <c r="B3" s="7" t="s">
        <v>248</v>
      </c>
      <c r="C3" s="7" t="s">
        <v>81</v>
      </c>
      <c r="D3" s="7" t="s">
        <v>48</v>
      </c>
      <c r="E3" s="7" t="s">
        <v>84</v>
      </c>
      <c r="F3" s="95" t="s">
        <v>86</v>
      </c>
      <c r="G3" s="95" t="s">
        <v>88</v>
      </c>
      <c r="H3" s="7" t="s">
        <v>53</v>
      </c>
      <c r="I3" s="10" t="s">
        <v>55</v>
      </c>
      <c r="J3" s="240" t="s">
        <v>249</v>
      </c>
      <c r="K3" s="241"/>
      <c r="L3" s="241"/>
      <c r="M3" s="241"/>
      <c r="N3" s="241"/>
      <c r="O3" s="241"/>
      <c r="P3" s="241"/>
    </row>
    <row r="4" spans="1:17" ht="12.75" customHeight="1" x14ac:dyDescent="0.2">
      <c r="A4" s="9"/>
      <c r="B4" s="42"/>
      <c r="C4" s="9" t="s">
        <v>0</v>
      </c>
      <c r="D4" s="9" t="s">
        <v>0</v>
      </c>
      <c r="E4" s="9" t="s">
        <v>85</v>
      </c>
      <c r="F4" s="97" t="s">
        <v>87</v>
      </c>
      <c r="G4" s="97" t="s">
        <v>87</v>
      </c>
      <c r="H4" s="9" t="s">
        <v>54</v>
      </c>
      <c r="I4" s="8" t="s">
        <v>56</v>
      </c>
      <c r="J4" s="240"/>
      <c r="K4" s="241"/>
      <c r="L4" s="241"/>
      <c r="M4" s="241"/>
      <c r="N4" s="241"/>
      <c r="O4" s="241"/>
      <c r="P4" s="241"/>
    </row>
    <row r="5" spans="1:17" x14ac:dyDescent="0.2">
      <c r="A5" s="44" t="s">
        <v>89</v>
      </c>
      <c r="B5" s="107"/>
      <c r="C5" s="107"/>
      <c r="D5" s="61"/>
      <c r="E5" s="107"/>
      <c r="F5" s="61"/>
      <c r="G5" s="61"/>
      <c r="H5" s="61"/>
      <c r="I5" s="61"/>
    </row>
    <row r="6" spans="1:17" x14ac:dyDescent="0.2">
      <c r="A6" s="107"/>
      <c r="B6" s="107"/>
      <c r="C6" s="107"/>
      <c r="D6" s="61"/>
      <c r="E6" s="61"/>
      <c r="F6" s="61"/>
      <c r="G6" s="61"/>
      <c r="H6" s="61"/>
      <c r="I6" s="61"/>
      <c r="L6" s="108"/>
    </row>
    <row r="7" spans="1:17" x14ac:dyDescent="0.2">
      <c r="A7" s="209">
        <v>549691</v>
      </c>
      <c r="B7" s="63" t="s">
        <v>267</v>
      </c>
      <c r="C7" s="63" t="s">
        <v>5</v>
      </c>
      <c r="D7" s="110" t="s">
        <v>83</v>
      </c>
      <c r="E7" s="60">
        <v>8.1999999999999993</v>
      </c>
      <c r="F7" s="111">
        <v>40.32</v>
      </c>
      <c r="G7" s="111">
        <v>12.24</v>
      </c>
      <c r="H7" s="152">
        <v>17.600000000000001</v>
      </c>
      <c r="I7" s="160">
        <f>H7*(100%-Introducción!$N$2)</f>
        <v>17.600000000000001</v>
      </c>
      <c r="Q7" s="112"/>
    </row>
    <row r="8" spans="1:17" x14ac:dyDescent="0.2">
      <c r="A8" s="209">
        <v>549694</v>
      </c>
      <c r="B8" s="209" t="s">
        <v>267</v>
      </c>
      <c r="C8" s="63" t="s">
        <v>5</v>
      </c>
      <c r="D8" s="110" t="s">
        <v>82</v>
      </c>
      <c r="E8" s="60">
        <v>8.1999999999999993</v>
      </c>
      <c r="F8" s="111">
        <v>40.32</v>
      </c>
      <c r="G8" s="111">
        <v>12.24</v>
      </c>
      <c r="H8" s="152">
        <v>17.600000000000001</v>
      </c>
      <c r="I8" s="160">
        <f>H8*(100%-Introducción!$N$2)</f>
        <v>17.600000000000001</v>
      </c>
      <c r="Q8" s="112"/>
    </row>
    <row r="9" spans="1:17" x14ac:dyDescent="0.2">
      <c r="A9" s="209">
        <v>550809</v>
      </c>
      <c r="B9" s="209" t="s">
        <v>342</v>
      </c>
      <c r="C9" s="209" t="s">
        <v>5</v>
      </c>
      <c r="D9" s="210" t="s">
        <v>83</v>
      </c>
      <c r="E9" s="205">
        <v>8.1999999999999993</v>
      </c>
      <c r="F9" s="204">
        <v>40.32</v>
      </c>
      <c r="G9" s="204">
        <v>12.24</v>
      </c>
      <c r="H9" s="152">
        <v>17.600000000000001</v>
      </c>
      <c r="I9" s="160">
        <f>H9*(100%-Introducción!$N$2)</f>
        <v>17.600000000000001</v>
      </c>
      <c r="Q9" s="112"/>
    </row>
    <row r="10" spans="1:17" x14ac:dyDescent="0.2">
      <c r="A10" s="209">
        <v>549542</v>
      </c>
      <c r="B10" s="209" t="s">
        <v>342</v>
      </c>
      <c r="C10" s="209" t="s">
        <v>5</v>
      </c>
      <c r="D10" s="210" t="s">
        <v>82</v>
      </c>
      <c r="E10" s="205">
        <v>8.1999999999999993</v>
      </c>
      <c r="F10" s="204">
        <v>40.32</v>
      </c>
      <c r="G10" s="204">
        <v>12.24</v>
      </c>
      <c r="H10" s="152">
        <v>17.600000000000001</v>
      </c>
      <c r="I10" s="160">
        <f>H10*(100%-Introducción!$N$2)</f>
        <v>17.600000000000001</v>
      </c>
      <c r="Q10" s="112"/>
    </row>
    <row r="11" spans="1:17" x14ac:dyDescent="0.2">
      <c r="A11" s="109"/>
      <c r="B11" s="209" t="s">
        <v>251</v>
      </c>
      <c r="C11" s="209" t="s">
        <v>5</v>
      </c>
      <c r="D11" s="210" t="s">
        <v>3</v>
      </c>
      <c r="E11" s="205">
        <v>8.1999999999999993</v>
      </c>
      <c r="F11" s="204">
        <v>40.32</v>
      </c>
      <c r="G11" s="204">
        <v>12.24</v>
      </c>
      <c r="H11" s="152">
        <v>20.900674816000002</v>
      </c>
      <c r="I11" s="160">
        <f>H11*(100%-Introducción!$N$2)</f>
        <v>20.900674816000002</v>
      </c>
      <c r="Q11" s="112"/>
    </row>
    <row r="12" spans="1:17" x14ac:dyDescent="0.2">
      <c r="A12" s="109"/>
      <c r="B12" s="209"/>
      <c r="C12" s="209"/>
      <c r="D12" s="210"/>
      <c r="E12" s="205"/>
      <c r="F12" s="204"/>
      <c r="G12" s="204"/>
      <c r="H12" s="152"/>
      <c r="I12" s="153"/>
      <c r="Q12" s="112"/>
    </row>
    <row r="13" spans="1:17" x14ac:dyDescent="0.2">
      <c r="A13" s="109"/>
      <c r="B13" s="63"/>
      <c r="C13" s="63"/>
      <c r="D13" s="110"/>
      <c r="E13" s="60"/>
      <c r="F13" s="111"/>
      <c r="G13" s="111"/>
      <c r="H13" s="152"/>
      <c r="I13" s="153"/>
      <c r="Q13" s="112"/>
    </row>
    <row r="14" spans="1:17" x14ac:dyDescent="0.2">
      <c r="A14" s="209">
        <v>2421902</v>
      </c>
      <c r="B14" s="63" t="s">
        <v>267</v>
      </c>
      <c r="C14" s="63" t="s">
        <v>4</v>
      </c>
      <c r="D14" s="110" t="s">
        <v>83</v>
      </c>
      <c r="E14" s="60">
        <v>13.3</v>
      </c>
      <c r="F14" s="111">
        <v>25.2</v>
      </c>
      <c r="G14" s="111">
        <v>7.2</v>
      </c>
      <c r="H14" s="152">
        <v>25.110717184000002</v>
      </c>
      <c r="I14" s="160">
        <f>H14*(100%-Introducción!$N$2)</f>
        <v>25.110717184000002</v>
      </c>
      <c r="Q14" s="112"/>
    </row>
    <row r="15" spans="1:17" x14ac:dyDescent="0.2">
      <c r="A15" s="209">
        <v>260519</v>
      </c>
      <c r="B15" s="63" t="s">
        <v>267</v>
      </c>
      <c r="C15" s="63" t="s">
        <v>4</v>
      </c>
      <c r="D15" s="110" t="s">
        <v>82</v>
      </c>
      <c r="E15" s="60">
        <v>13.3</v>
      </c>
      <c r="F15" s="111">
        <v>25.2</v>
      </c>
      <c r="G15" s="111">
        <v>7.2</v>
      </c>
      <c r="H15" s="152">
        <v>25.110717184000002</v>
      </c>
      <c r="I15" s="160">
        <f>H15*(100%-Introducción!$N$2)</f>
        <v>25.110717184000002</v>
      </c>
      <c r="Q15" s="112"/>
    </row>
    <row r="16" spans="1:17" x14ac:dyDescent="0.2">
      <c r="A16" s="209">
        <v>264439</v>
      </c>
      <c r="B16" s="209" t="s">
        <v>342</v>
      </c>
      <c r="C16" s="209" t="s">
        <v>4</v>
      </c>
      <c r="D16" s="210" t="s">
        <v>83</v>
      </c>
      <c r="E16" s="205">
        <v>13.3</v>
      </c>
      <c r="F16" s="204">
        <v>25.2</v>
      </c>
      <c r="G16" s="204">
        <v>7.2</v>
      </c>
      <c r="H16" s="152">
        <v>25.110717184000002</v>
      </c>
      <c r="I16" s="160">
        <f>H16*(100%-Introducción!$N$2)</f>
        <v>25.110717184000002</v>
      </c>
      <c r="Q16" s="112"/>
    </row>
    <row r="17" spans="1:17" x14ac:dyDescent="0.2">
      <c r="A17" s="209">
        <v>263797</v>
      </c>
      <c r="B17" s="209" t="s">
        <v>342</v>
      </c>
      <c r="C17" s="209" t="s">
        <v>4</v>
      </c>
      <c r="D17" s="210" t="s">
        <v>82</v>
      </c>
      <c r="E17" s="205">
        <v>13.3</v>
      </c>
      <c r="F17" s="204">
        <v>25.2</v>
      </c>
      <c r="G17" s="204">
        <v>7.2</v>
      </c>
      <c r="H17" s="152">
        <v>25.110717184000002</v>
      </c>
      <c r="I17" s="160">
        <f>H17*(100%-Introducción!$N$2)</f>
        <v>25.110717184000002</v>
      </c>
      <c r="Q17" s="112"/>
    </row>
    <row r="18" spans="1:17" x14ac:dyDescent="0.2">
      <c r="A18" s="209">
        <v>264594</v>
      </c>
      <c r="B18" s="209" t="s">
        <v>343</v>
      </c>
      <c r="C18" s="209" t="s">
        <v>4</v>
      </c>
      <c r="D18" s="210" t="s">
        <v>83</v>
      </c>
      <c r="E18" s="205">
        <v>13.3</v>
      </c>
      <c r="F18" s="204">
        <v>25.2</v>
      </c>
      <c r="G18" s="204">
        <v>7.2</v>
      </c>
      <c r="H18" s="152">
        <v>28.906657024000001</v>
      </c>
      <c r="I18" s="160">
        <f>H18*(100%-Introducción!$N$2)</f>
        <v>28.906657024000001</v>
      </c>
      <c r="Q18" s="112"/>
    </row>
    <row r="19" spans="1:17" x14ac:dyDescent="0.2">
      <c r="A19" s="209">
        <v>265426</v>
      </c>
      <c r="B19" s="209" t="s">
        <v>343</v>
      </c>
      <c r="C19" s="209" t="s">
        <v>4</v>
      </c>
      <c r="D19" s="210" t="s">
        <v>82</v>
      </c>
      <c r="E19" s="205">
        <v>13.3</v>
      </c>
      <c r="F19" s="204">
        <v>25.2</v>
      </c>
      <c r="G19" s="204">
        <v>7.2</v>
      </c>
      <c r="H19" s="152">
        <v>28.906657024000001</v>
      </c>
      <c r="I19" s="160">
        <f>H19*(100%-Introducción!$N$2)</f>
        <v>28.906657024000001</v>
      </c>
      <c r="Q19" s="112"/>
    </row>
    <row r="20" spans="1:17" x14ac:dyDescent="0.2">
      <c r="A20" s="209">
        <v>262714</v>
      </c>
      <c r="B20" s="209" t="s">
        <v>344</v>
      </c>
      <c r="C20" s="209" t="s">
        <v>4</v>
      </c>
      <c r="D20" s="210" t="s">
        <v>83</v>
      </c>
      <c r="E20" s="205">
        <v>13.3</v>
      </c>
      <c r="F20" s="204">
        <v>25.2</v>
      </c>
      <c r="G20" s="204">
        <v>7.2</v>
      </c>
      <c r="H20" s="152">
        <v>28.906657024000001</v>
      </c>
      <c r="I20" s="160">
        <f>H20*(100%-Introducción!$N$2)</f>
        <v>28.906657024000001</v>
      </c>
      <c r="Q20" s="112"/>
    </row>
    <row r="21" spans="1:17" x14ac:dyDescent="0.2">
      <c r="A21" s="209">
        <v>2431753</v>
      </c>
      <c r="B21" s="209" t="s">
        <v>344</v>
      </c>
      <c r="C21" s="209" t="s">
        <v>4</v>
      </c>
      <c r="D21" s="210" t="s">
        <v>82</v>
      </c>
      <c r="E21" s="205">
        <v>13.3</v>
      </c>
      <c r="F21" s="204">
        <v>25.2</v>
      </c>
      <c r="G21" s="204">
        <v>7.2</v>
      </c>
      <c r="H21" s="152">
        <v>28.906657024000001</v>
      </c>
      <c r="I21" s="160">
        <f>H21*(100%-Introducción!$N$2)</f>
        <v>28.906657024000001</v>
      </c>
      <c r="Q21" s="112"/>
    </row>
    <row r="22" spans="1:17" x14ac:dyDescent="0.2">
      <c r="A22" s="109"/>
      <c r="B22" s="209" t="s">
        <v>345</v>
      </c>
      <c r="C22" s="209" t="s">
        <v>4</v>
      </c>
      <c r="D22" s="210" t="s">
        <v>3</v>
      </c>
      <c r="E22" s="205">
        <v>13.3</v>
      </c>
      <c r="F22" s="204">
        <v>25.2</v>
      </c>
      <c r="G22" s="204">
        <v>7.2</v>
      </c>
      <c r="H22" s="152">
        <v>28.906657024000001</v>
      </c>
      <c r="I22" s="160">
        <f>H22*(100%-Introducción!$N$2)</f>
        <v>28.906657024000001</v>
      </c>
      <c r="Q22" s="112"/>
    </row>
    <row r="23" spans="1:17" x14ac:dyDescent="0.2">
      <c r="A23" s="109"/>
      <c r="B23" s="209"/>
      <c r="C23" s="209"/>
      <c r="D23" s="210"/>
      <c r="E23" s="205"/>
      <c r="F23" s="204"/>
      <c r="G23" s="204"/>
      <c r="H23" s="152"/>
      <c r="I23" s="153"/>
      <c r="Q23" s="112"/>
    </row>
    <row r="24" spans="1:17" x14ac:dyDescent="0.2">
      <c r="A24" s="109"/>
      <c r="B24" s="209" t="s">
        <v>250</v>
      </c>
      <c r="C24" s="209" t="s">
        <v>6</v>
      </c>
      <c r="D24" s="210" t="s">
        <v>3</v>
      </c>
      <c r="E24" s="205">
        <v>17.5</v>
      </c>
      <c r="F24" s="204">
        <v>18</v>
      </c>
      <c r="G24" s="204">
        <v>5.04</v>
      </c>
      <c r="H24" s="152">
        <v>27.572326656000005</v>
      </c>
      <c r="I24" s="160">
        <f>H24*(100%-Introducción!$N$2)</f>
        <v>27.572326656000005</v>
      </c>
      <c r="Q24" s="112"/>
    </row>
    <row r="25" spans="1:17" x14ac:dyDescent="0.2">
      <c r="A25" s="109"/>
      <c r="B25" s="209" t="s">
        <v>253</v>
      </c>
      <c r="C25" s="209" t="s">
        <v>6</v>
      </c>
      <c r="D25" s="210" t="s">
        <v>3</v>
      </c>
      <c r="E25" s="205">
        <v>17.5</v>
      </c>
      <c r="F25" s="204">
        <v>18</v>
      </c>
      <c r="G25" s="204">
        <v>5.04</v>
      </c>
      <c r="H25" s="152">
        <v>31.368266496</v>
      </c>
      <c r="I25" s="160">
        <f>H25*(100%-Introducción!$N$2)</f>
        <v>31.368266496</v>
      </c>
      <c r="Q25" s="112"/>
    </row>
    <row r="26" spans="1:17" x14ac:dyDescent="0.2">
      <c r="A26" s="209">
        <v>287031</v>
      </c>
      <c r="B26" s="63" t="s">
        <v>346</v>
      </c>
      <c r="C26" s="63" t="s">
        <v>6</v>
      </c>
      <c r="D26" s="110" t="s">
        <v>82</v>
      </c>
      <c r="E26" s="60">
        <v>17.5</v>
      </c>
      <c r="F26" s="111">
        <v>18</v>
      </c>
      <c r="G26" s="111">
        <v>5.04</v>
      </c>
      <c r="H26" s="152">
        <v>31.368266496</v>
      </c>
      <c r="I26" s="160">
        <f>H26*(100%-Introducción!$N$2)</f>
        <v>31.368266496</v>
      </c>
      <c r="N26" s="112"/>
      <c r="Q26" s="112"/>
    </row>
    <row r="27" spans="1:17" x14ac:dyDescent="0.2">
      <c r="H27" s="112"/>
      <c r="Q27" s="112"/>
    </row>
    <row r="28" spans="1:17" ht="26.25" x14ac:dyDescent="0.4">
      <c r="A28" s="106" t="s">
        <v>45</v>
      </c>
      <c r="B28" s="106" t="s">
        <v>254</v>
      </c>
      <c r="C28" s="3"/>
      <c r="D28" s="4"/>
      <c r="E28" s="2"/>
      <c r="F28" s="4"/>
      <c r="G28" s="4"/>
      <c r="H28" s="18"/>
      <c r="I28" s="4"/>
      <c r="J28" s="4"/>
      <c r="K28" s="5"/>
      <c r="L28" s="6"/>
      <c r="Q28" s="112"/>
    </row>
    <row r="29" spans="1:17" x14ac:dyDescent="0.2">
      <c r="A29" s="7" t="s">
        <v>47</v>
      </c>
      <c r="B29" s="7" t="s">
        <v>248</v>
      </c>
      <c r="C29" s="7" t="s">
        <v>81</v>
      </c>
      <c r="D29" s="7" t="s">
        <v>48</v>
      </c>
      <c r="E29" s="7" t="s">
        <v>84</v>
      </c>
      <c r="F29" s="95" t="s">
        <v>86</v>
      </c>
      <c r="G29" s="95" t="s">
        <v>88</v>
      </c>
      <c r="H29" s="7" t="s">
        <v>53</v>
      </c>
      <c r="I29" s="10" t="s">
        <v>55</v>
      </c>
      <c r="Q29" s="112"/>
    </row>
    <row r="30" spans="1:17" x14ac:dyDescent="0.2">
      <c r="A30" s="9"/>
      <c r="B30" s="42"/>
      <c r="C30" s="9" t="s">
        <v>0</v>
      </c>
      <c r="D30" s="9" t="s">
        <v>0</v>
      </c>
      <c r="E30" s="9" t="s">
        <v>85</v>
      </c>
      <c r="F30" s="97" t="s">
        <v>87</v>
      </c>
      <c r="G30" s="97" t="s">
        <v>87</v>
      </c>
      <c r="H30" s="9" t="s">
        <v>54</v>
      </c>
      <c r="I30" s="8" t="s">
        <v>56</v>
      </c>
      <c r="Q30" s="112"/>
    </row>
    <row r="31" spans="1:17" x14ac:dyDescent="0.2">
      <c r="A31" s="44" t="s">
        <v>89</v>
      </c>
      <c r="B31" s="107"/>
      <c r="C31" s="107"/>
      <c r="D31" s="61"/>
      <c r="E31" s="107"/>
      <c r="F31" s="61"/>
      <c r="G31" s="61"/>
      <c r="H31" s="149"/>
      <c r="I31" s="61"/>
      <c r="Q31" s="112"/>
    </row>
    <row r="32" spans="1:17" x14ac:dyDescent="0.2">
      <c r="A32" s="107"/>
      <c r="B32" s="107"/>
      <c r="C32" s="107"/>
      <c r="D32" s="61"/>
      <c r="E32" s="61"/>
      <c r="F32" s="61"/>
      <c r="G32" s="61"/>
      <c r="H32" s="149"/>
      <c r="I32" s="61"/>
      <c r="L32" s="108"/>
      <c r="Q32" s="112"/>
    </row>
    <row r="33" spans="1:17" x14ac:dyDescent="0.2">
      <c r="A33" s="109"/>
      <c r="B33" s="63" t="s">
        <v>250</v>
      </c>
      <c r="C33" s="63" t="s">
        <v>5</v>
      </c>
      <c r="D33" s="110" t="s">
        <v>3</v>
      </c>
      <c r="E33" s="60">
        <v>8.1999999999999993</v>
      </c>
      <c r="F33" s="111">
        <v>40.32</v>
      </c>
      <c r="G33" s="111">
        <v>12.24</v>
      </c>
      <c r="H33" s="152">
        <v>22.453559296000002</v>
      </c>
      <c r="I33" s="160">
        <f>H33*(100%-Introducción!$N$2)</f>
        <v>22.453559296000002</v>
      </c>
      <c r="Q33" s="112"/>
    </row>
    <row r="34" spans="1:17" x14ac:dyDescent="0.2">
      <c r="A34" s="109"/>
      <c r="B34" s="63" t="s">
        <v>251</v>
      </c>
      <c r="C34" s="63" t="s">
        <v>5</v>
      </c>
      <c r="D34" s="110" t="s">
        <v>3</v>
      </c>
      <c r="E34" s="60">
        <v>8.1999999999999993</v>
      </c>
      <c r="F34" s="111">
        <v>40.32</v>
      </c>
      <c r="G34" s="111">
        <v>12.24</v>
      </c>
      <c r="H34" s="152">
        <v>26.249499136000001</v>
      </c>
      <c r="I34" s="160">
        <f>H34*(100%-Introducción!$N$2)</f>
        <v>26.249499136000001</v>
      </c>
      <c r="Q34" s="112"/>
    </row>
    <row r="35" spans="1:17" x14ac:dyDescent="0.2">
      <c r="A35" s="109"/>
      <c r="B35" s="63"/>
      <c r="C35" s="63"/>
      <c r="D35" s="110"/>
      <c r="E35" s="60"/>
      <c r="F35" s="111"/>
      <c r="G35" s="111"/>
      <c r="H35" s="152"/>
      <c r="I35" s="153"/>
      <c r="Q35" s="112"/>
    </row>
    <row r="36" spans="1:17" x14ac:dyDescent="0.2">
      <c r="A36" s="109"/>
      <c r="B36" s="63" t="s">
        <v>250</v>
      </c>
      <c r="C36" s="63" t="s">
        <v>4</v>
      </c>
      <c r="D36" s="110" t="s">
        <v>3</v>
      </c>
      <c r="E36" s="60">
        <v>13.3</v>
      </c>
      <c r="F36" s="111">
        <v>25.2</v>
      </c>
      <c r="G36" s="111">
        <v>7.2</v>
      </c>
      <c r="H36" s="152">
        <v>30.459541504000004</v>
      </c>
      <c r="I36" s="160">
        <f>H36*(100%-Introducción!$N$2)</f>
        <v>30.459541504000004</v>
      </c>
      <c r="Q36" s="112"/>
    </row>
    <row r="37" spans="1:17" x14ac:dyDescent="0.2">
      <c r="A37" s="109"/>
      <c r="B37" s="63" t="s">
        <v>252</v>
      </c>
      <c r="C37" s="63" t="s">
        <v>4</v>
      </c>
      <c r="D37" s="110" t="s">
        <v>3</v>
      </c>
      <c r="E37" s="60">
        <v>13.3</v>
      </c>
      <c r="F37" s="111">
        <v>25.2</v>
      </c>
      <c r="G37" s="111">
        <v>7.2</v>
      </c>
      <c r="H37" s="152">
        <v>34.25548134400001</v>
      </c>
      <c r="I37" s="160">
        <f>H37*(100%-Introducción!$N$2)</f>
        <v>34.25548134400001</v>
      </c>
      <c r="Q37" s="112"/>
    </row>
    <row r="38" spans="1:17" x14ac:dyDescent="0.2">
      <c r="A38" s="109"/>
      <c r="B38" s="63"/>
      <c r="C38" s="63"/>
      <c r="D38" s="110"/>
      <c r="E38" s="60"/>
      <c r="F38" s="111"/>
      <c r="G38" s="111"/>
      <c r="H38" s="152"/>
      <c r="I38" s="153"/>
      <c r="Q38" s="112"/>
    </row>
    <row r="39" spans="1:17" x14ac:dyDescent="0.2">
      <c r="A39" s="109"/>
      <c r="B39" s="63" t="s">
        <v>250</v>
      </c>
      <c r="C39" s="63" t="s">
        <v>6</v>
      </c>
      <c r="D39" s="110" t="s">
        <v>3</v>
      </c>
      <c r="E39" s="60">
        <v>17.5</v>
      </c>
      <c r="F39" s="111">
        <v>18</v>
      </c>
      <c r="G39" s="111">
        <v>5.04</v>
      </c>
      <c r="H39" s="152">
        <v>32.921150976</v>
      </c>
      <c r="I39" s="160">
        <f>H39*(100%-Introducción!$N$2)</f>
        <v>32.921150976</v>
      </c>
      <c r="Q39" s="112"/>
    </row>
    <row r="40" spans="1:17" x14ac:dyDescent="0.2">
      <c r="A40" s="109"/>
      <c r="B40" s="63" t="s">
        <v>253</v>
      </c>
      <c r="C40" s="63" t="s">
        <v>6</v>
      </c>
      <c r="D40" s="110" t="s">
        <v>3</v>
      </c>
      <c r="E40" s="60">
        <v>17.5</v>
      </c>
      <c r="F40" s="111">
        <v>18</v>
      </c>
      <c r="G40" s="111">
        <v>5.04</v>
      </c>
      <c r="H40" s="152">
        <v>36.71709081600001</v>
      </c>
      <c r="I40" s="160">
        <f>H40*(100%-Introducción!$N$2)</f>
        <v>36.71709081600001</v>
      </c>
      <c r="Q40" s="112"/>
    </row>
    <row r="41" spans="1:17" x14ac:dyDescent="0.2">
      <c r="Q41" s="112"/>
    </row>
    <row r="42" spans="1:17" ht="26.25" x14ac:dyDescent="0.4">
      <c r="A42" s="106" t="s">
        <v>45</v>
      </c>
      <c r="B42" s="106" t="s">
        <v>255</v>
      </c>
      <c r="C42" s="3"/>
      <c r="D42" s="4"/>
      <c r="E42" s="2"/>
      <c r="F42" s="4"/>
      <c r="G42" s="4"/>
      <c r="H42" s="4"/>
      <c r="I42" s="4"/>
      <c r="J42" s="4"/>
      <c r="K42" s="5"/>
      <c r="L42" s="6"/>
      <c r="Q42" s="112"/>
    </row>
    <row r="43" spans="1:17" x14ac:dyDescent="0.2">
      <c r="A43" s="7" t="s">
        <v>47</v>
      </c>
      <c r="B43" s="7" t="s">
        <v>248</v>
      </c>
      <c r="C43" s="7" t="s">
        <v>81</v>
      </c>
      <c r="D43" s="7" t="s">
        <v>48</v>
      </c>
      <c r="E43" s="7" t="s">
        <v>84</v>
      </c>
      <c r="F43" s="95" t="s">
        <v>86</v>
      </c>
      <c r="G43" s="95" t="s">
        <v>88</v>
      </c>
      <c r="H43" s="7" t="s">
        <v>53</v>
      </c>
      <c r="I43" s="10" t="s">
        <v>55</v>
      </c>
      <c r="Q43" s="112"/>
    </row>
    <row r="44" spans="1:17" x14ac:dyDescent="0.2">
      <c r="A44" s="9"/>
      <c r="B44" s="42"/>
      <c r="C44" s="9" t="s">
        <v>0</v>
      </c>
      <c r="D44" s="9" t="s">
        <v>0</v>
      </c>
      <c r="E44" s="9" t="s">
        <v>85</v>
      </c>
      <c r="F44" s="97" t="s">
        <v>87</v>
      </c>
      <c r="G44" s="97" t="s">
        <v>87</v>
      </c>
      <c r="H44" s="9" t="s">
        <v>54</v>
      </c>
      <c r="I44" s="8" t="s">
        <v>56</v>
      </c>
      <c r="Q44" s="112"/>
    </row>
    <row r="45" spans="1:17" x14ac:dyDescent="0.2">
      <c r="A45" s="44" t="s">
        <v>89</v>
      </c>
      <c r="B45" s="107"/>
      <c r="C45" s="107"/>
      <c r="D45" s="61"/>
      <c r="E45" s="107"/>
      <c r="F45" s="61"/>
      <c r="G45" s="61"/>
      <c r="H45" s="61"/>
      <c r="I45" s="61"/>
      <c r="Q45" s="112"/>
    </row>
    <row r="46" spans="1:17" x14ac:dyDescent="0.2">
      <c r="A46" s="107" t="s">
        <v>322</v>
      </c>
      <c r="B46" s="107"/>
      <c r="C46" s="107"/>
      <c r="D46" s="61"/>
      <c r="E46" s="61"/>
      <c r="F46" s="61"/>
      <c r="G46" s="61"/>
      <c r="H46" s="61"/>
      <c r="I46" s="61"/>
      <c r="L46" s="108"/>
      <c r="Q46" s="112"/>
    </row>
    <row r="47" spans="1:17" x14ac:dyDescent="0.2">
      <c r="A47" s="109"/>
      <c r="B47" s="63" t="s">
        <v>250</v>
      </c>
      <c r="C47" s="63" t="s">
        <v>5</v>
      </c>
      <c r="D47" s="110" t="s">
        <v>3</v>
      </c>
      <c r="E47" s="60">
        <v>8.1999999999999993</v>
      </c>
      <c r="F47" s="111">
        <v>40.32</v>
      </c>
      <c r="G47" s="111">
        <v>12.24</v>
      </c>
      <c r="H47" s="152">
        <v>23.810895360000004</v>
      </c>
      <c r="I47" s="160">
        <f>H47*(100%-Introducción!$N$2)</f>
        <v>23.810895360000004</v>
      </c>
      <c r="Q47" s="112"/>
    </row>
    <row r="48" spans="1:17" x14ac:dyDescent="0.2">
      <c r="A48" s="109"/>
      <c r="B48" s="63" t="s">
        <v>251</v>
      </c>
      <c r="C48" s="63" t="s">
        <v>5</v>
      </c>
      <c r="D48" s="110" t="s">
        <v>3</v>
      </c>
      <c r="E48" s="60">
        <v>8.1999999999999993</v>
      </c>
      <c r="F48" s="111">
        <v>40.32</v>
      </c>
      <c r="G48" s="111">
        <v>12.24</v>
      </c>
      <c r="H48" s="152">
        <v>27.606835200000003</v>
      </c>
      <c r="I48" s="160">
        <f>H48*(100%-Introducción!$N$2)</f>
        <v>27.606835200000003</v>
      </c>
      <c r="Q48" s="112"/>
    </row>
    <row r="49" spans="1:17" x14ac:dyDescent="0.2">
      <c r="A49" s="109"/>
      <c r="B49" s="63"/>
      <c r="C49" s="63"/>
      <c r="D49" s="110"/>
      <c r="E49" s="60"/>
      <c r="F49" s="111"/>
      <c r="G49" s="111"/>
      <c r="H49" s="152"/>
      <c r="I49" s="153"/>
      <c r="Q49" s="112"/>
    </row>
    <row r="50" spans="1:17" x14ac:dyDescent="0.2">
      <c r="A50" s="109"/>
      <c r="B50" s="63" t="s">
        <v>250</v>
      </c>
      <c r="C50" s="63" t="s">
        <v>4</v>
      </c>
      <c r="D50" s="110" t="s">
        <v>3</v>
      </c>
      <c r="E50" s="60">
        <v>13.3</v>
      </c>
      <c r="F50" s="111">
        <v>25.2</v>
      </c>
      <c r="G50" s="111">
        <v>7.2</v>
      </c>
      <c r="H50" s="152">
        <v>31.816877568000002</v>
      </c>
      <c r="I50" s="160">
        <f>H50*(100%-Introducción!$N$2)</f>
        <v>31.816877568000002</v>
      </c>
      <c r="Q50" s="112"/>
    </row>
    <row r="51" spans="1:17" x14ac:dyDescent="0.2">
      <c r="A51" s="109"/>
      <c r="B51" s="63" t="s">
        <v>252</v>
      </c>
      <c r="C51" s="63" t="s">
        <v>4</v>
      </c>
      <c r="D51" s="110" t="s">
        <v>3</v>
      </c>
      <c r="E51" s="60">
        <v>13.3</v>
      </c>
      <c r="F51" s="111">
        <v>25.2</v>
      </c>
      <c r="G51" s="111">
        <v>7.2</v>
      </c>
      <c r="H51" s="152">
        <v>35.612817408000005</v>
      </c>
      <c r="I51" s="160">
        <f>H51*(100%-Introducción!$N$2)</f>
        <v>35.612817408000005</v>
      </c>
      <c r="Q51" s="112"/>
    </row>
    <row r="52" spans="1:17" x14ac:dyDescent="0.2">
      <c r="A52" s="109"/>
      <c r="B52" s="63"/>
      <c r="C52" s="63"/>
      <c r="D52" s="110"/>
      <c r="E52" s="60"/>
      <c r="F52" s="111"/>
      <c r="G52" s="111"/>
      <c r="H52" s="152"/>
      <c r="I52" s="153"/>
      <c r="Q52" s="112"/>
    </row>
    <row r="53" spans="1:17" x14ac:dyDescent="0.2">
      <c r="A53" s="109"/>
      <c r="B53" s="63" t="s">
        <v>250</v>
      </c>
      <c r="C53" s="63" t="s">
        <v>6</v>
      </c>
      <c r="D53" s="110" t="s">
        <v>3</v>
      </c>
      <c r="E53" s="60">
        <v>17.5</v>
      </c>
      <c r="F53" s="111">
        <v>18</v>
      </c>
      <c r="G53" s="111">
        <v>5.04</v>
      </c>
      <c r="H53" s="152">
        <v>34.278487040000002</v>
      </c>
      <c r="I53" s="160">
        <f>H53*(100%-Introducción!$N$2)</f>
        <v>34.278487040000002</v>
      </c>
      <c r="Q53" s="112"/>
    </row>
    <row r="54" spans="1:17" x14ac:dyDescent="0.2">
      <c r="A54" s="109"/>
      <c r="B54" s="63" t="s">
        <v>253</v>
      </c>
      <c r="C54" s="63" t="s">
        <v>6</v>
      </c>
      <c r="D54" s="110" t="s">
        <v>3</v>
      </c>
      <c r="E54" s="60">
        <v>17.5</v>
      </c>
      <c r="F54" s="111">
        <v>18</v>
      </c>
      <c r="G54" s="111">
        <v>5.04</v>
      </c>
      <c r="H54" s="152">
        <v>38.074426880000004</v>
      </c>
      <c r="I54" s="160">
        <f>H54*(100%-Introducción!$N$2)</f>
        <v>38.074426880000004</v>
      </c>
      <c r="Q54" s="112"/>
    </row>
    <row r="55" spans="1:17" x14ac:dyDescent="0.2">
      <c r="H55" s="112"/>
      <c r="Q55" s="112"/>
    </row>
    <row r="56" spans="1:17" ht="26.25" x14ac:dyDescent="0.4">
      <c r="A56" s="106" t="s">
        <v>45</v>
      </c>
      <c r="B56" s="106" t="s">
        <v>256</v>
      </c>
      <c r="C56" s="3"/>
      <c r="D56" s="4"/>
      <c r="E56" s="2"/>
      <c r="F56" s="4"/>
      <c r="G56" s="4"/>
      <c r="H56" s="18"/>
      <c r="I56" s="4"/>
      <c r="J56" s="4"/>
      <c r="K56" s="5"/>
      <c r="L56" s="6"/>
      <c r="Q56" s="112"/>
    </row>
    <row r="57" spans="1:17" x14ac:dyDescent="0.2">
      <c r="A57" s="7" t="s">
        <v>47</v>
      </c>
      <c r="B57" s="7" t="s">
        <v>248</v>
      </c>
      <c r="C57" s="7" t="s">
        <v>81</v>
      </c>
      <c r="D57" s="7" t="s">
        <v>48</v>
      </c>
      <c r="E57" s="7" t="s">
        <v>84</v>
      </c>
      <c r="F57" s="95" t="s">
        <v>86</v>
      </c>
      <c r="G57" s="95" t="s">
        <v>88</v>
      </c>
      <c r="H57" s="7" t="s">
        <v>53</v>
      </c>
      <c r="I57" s="10" t="s">
        <v>55</v>
      </c>
      <c r="Q57" s="112"/>
    </row>
    <row r="58" spans="1:17" x14ac:dyDescent="0.2">
      <c r="A58" s="9"/>
      <c r="B58" s="42"/>
      <c r="C58" s="9" t="s">
        <v>0</v>
      </c>
      <c r="D58" s="9" t="s">
        <v>0</v>
      </c>
      <c r="E58" s="9" t="s">
        <v>85</v>
      </c>
      <c r="F58" s="97" t="s">
        <v>87</v>
      </c>
      <c r="G58" s="97" t="s">
        <v>87</v>
      </c>
      <c r="H58" s="9" t="s">
        <v>54</v>
      </c>
      <c r="I58" s="8" t="s">
        <v>56</v>
      </c>
      <c r="Q58" s="112"/>
    </row>
    <row r="59" spans="1:17" x14ac:dyDescent="0.2">
      <c r="A59" s="44" t="s">
        <v>89</v>
      </c>
      <c r="B59" s="107"/>
      <c r="C59" s="107"/>
      <c r="D59" s="61"/>
      <c r="E59" s="107"/>
      <c r="F59" s="61"/>
      <c r="G59" s="61"/>
      <c r="H59" s="149"/>
      <c r="I59" s="61"/>
      <c r="Q59" s="112"/>
    </row>
    <row r="60" spans="1:17" x14ac:dyDescent="0.2">
      <c r="A60" s="107" t="s">
        <v>322</v>
      </c>
      <c r="B60" s="107"/>
      <c r="C60" s="107"/>
      <c r="D60" s="61"/>
      <c r="E60" s="61"/>
      <c r="F60" s="61"/>
      <c r="G60" s="61"/>
      <c r="H60" s="149"/>
      <c r="I60" s="61"/>
      <c r="L60" s="108"/>
      <c r="Q60" s="112"/>
    </row>
    <row r="61" spans="1:17" x14ac:dyDescent="0.2">
      <c r="A61" s="109"/>
      <c r="B61" s="63" t="s">
        <v>250</v>
      </c>
      <c r="C61" s="63" t="s">
        <v>5</v>
      </c>
      <c r="D61" s="110" t="s">
        <v>3</v>
      </c>
      <c r="E61" s="60">
        <v>8.1999999999999993</v>
      </c>
      <c r="F61" s="111">
        <v>40.32</v>
      </c>
      <c r="G61" s="111">
        <v>12.24</v>
      </c>
      <c r="H61" s="152">
        <v>29.539313664000002</v>
      </c>
      <c r="I61" s="160">
        <f>H61*(100%-Introducción!$N$2)</f>
        <v>29.539313664000002</v>
      </c>
      <c r="Q61" s="112"/>
    </row>
    <row r="62" spans="1:17" x14ac:dyDescent="0.2">
      <c r="A62" s="109"/>
      <c r="B62" s="63" t="s">
        <v>251</v>
      </c>
      <c r="C62" s="63" t="s">
        <v>5</v>
      </c>
      <c r="D62" s="110" t="s">
        <v>3</v>
      </c>
      <c r="E62" s="60">
        <v>8.1999999999999993</v>
      </c>
      <c r="F62" s="111">
        <v>40.32</v>
      </c>
      <c r="G62" s="111">
        <v>12.24</v>
      </c>
      <c r="H62" s="152">
        <v>33.335253504000008</v>
      </c>
      <c r="I62" s="160">
        <f>H62*(100%-Introducción!$N$2)</f>
        <v>33.335253504000008</v>
      </c>
      <c r="Q62" s="112"/>
    </row>
    <row r="63" spans="1:17" x14ac:dyDescent="0.2">
      <c r="A63" s="109"/>
      <c r="B63" s="63"/>
      <c r="C63" s="63"/>
      <c r="D63" s="110"/>
      <c r="E63" s="60"/>
      <c r="F63" s="111"/>
      <c r="G63" s="111"/>
      <c r="H63" s="152"/>
      <c r="I63" s="153"/>
      <c r="Q63" s="112"/>
    </row>
    <row r="64" spans="1:17" x14ac:dyDescent="0.2">
      <c r="A64" s="109"/>
      <c r="B64" s="63" t="s">
        <v>250</v>
      </c>
      <c r="C64" s="63" t="s">
        <v>4</v>
      </c>
      <c r="D64" s="110" t="s">
        <v>3</v>
      </c>
      <c r="E64" s="60">
        <v>13.3</v>
      </c>
      <c r="F64" s="111">
        <v>25.2</v>
      </c>
      <c r="G64" s="111">
        <v>7.2</v>
      </c>
      <c r="H64" s="152">
        <v>37.545295872000004</v>
      </c>
      <c r="I64" s="160">
        <f>H64*(100%-Introducción!$N$2)</f>
        <v>37.545295872000004</v>
      </c>
      <c r="Q64" s="112"/>
    </row>
    <row r="65" spans="1:17" x14ac:dyDescent="0.2">
      <c r="A65" s="109"/>
      <c r="B65" s="63" t="s">
        <v>252</v>
      </c>
      <c r="C65" s="63" t="s">
        <v>4</v>
      </c>
      <c r="D65" s="110" t="s">
        <v>3</v>
      </c>
      <c r="E65" s="60">
        <v>13.3</v>
      </c>
      <c r="F65" s="111">
        <v>25.2</v>
      </c>
      <c r="G65" s="111">
        <v>7.2</v>
      </c>
      <c r="H65" s="152">
        <v>41.341235712</v>
      </c>
      <c r="I65" s="160">
        <f>H65*(100%-Introducción!$N$2)</f>
        <v>41.341235712</v>
      </c>
      <c r="Q65" s="112"/>
    </row>
    <row r="66" spans="1:17" x14ac:dyDescent="0.2">
      <c r="A66" s="109"/>
      <c r="B66" s="63"/>
      <c r="C66" s="63"/>
      <c r="D66" s="110"/>
      <c r="E66" s="60"/>
      <c r="F66" s="111"/>
      <c r="G66" s="111"/>
      <c r="H66" s="152"/>
      <c r="I66" s="153"/>
      <c r="Q66" s="112"/>
    </row>
    <row r="67" spans="1:17" x14ac:dyDescent="0.2">
      <c r="A67" s="109"/>
      <c r="B67" s="63" t="s">
        <v>250</v>
      </c>
      <c r="C67" s="63" t="s">
        <v>6</v>
      </c>
      <c r="D67" s="110" t="s">
        <v>3</v>
      </c>
      <c r="E67" s="60">
        <v>17.5</v>
      </c>
      <c r="F67" s="111">
        <v>18</v>
      </c>
      <c r="G67" s="111">
        <v>5.04</v>
      </c>
      <c r="H67" s="152">
        <v>40.006905344000003</v>
      </c>
      <c r="I67" s="160">
        <f>H67*(100%-Introducción!$N$2)</f>
        <v>40.006905344000003</v>
      </c>
      <c r="Q67" s="112"/>
    </row>
    <row r="68" spans="1:17" x14ac:dyDescent="0.2">
      <c r="A68" s="109"/>
      <c r="B68" s="63" t="s">
        <v>253</v>
      </c>
      <c r="C68" s="63" t="s">
        <v>6</v>
      </c>
      <c r="D68" s="110" t="s">
        <v>3</v>
      </c>
      <c r="E68" s="60">
        <v>17.5</v>
      </c>
      <c r="F68" s="111">
        <v>18</v>
      </c>
      <c r="G68" s="111">
        <v>5.04</v>
      </c>
      <c r="H68" s="152">
        <v>43.802845183999999</v>
      </c>
      <c r="I68" s="160">
        <f>H68*(100%-Introducción!$N$2)</f>
        <v>43.802845183999999</v>
      </c>
      <c r="Q68" s="112"/>
    </row>
    <row r="69" spans="1:17" x14ac:dyDescent="0.2">
      <c r="H69" s="112"/>
      <c r="Q69" s="112"/>
    </row>
    <row r="70" spans="1:17" x14ac:dyDescent="0.2">
      <c r="Q70" s="112"/>
    </row>
    <row r="71" spans="1:17" x14ac:dyDescent="0.2">
      <c r="Q71" s="112"/>
    </row>
  </sheetData>
  <sheetProtection algorithmName="SHA-512" hashValue="en2yD7JywMUG5giwPtH0scXWW0315pfu4GDF4TBh37Zcna6+Jnei60Aem0Z1N+d003F3+wWsIxOtGxZvwcK5ig==" saltValue="KRgPVdc9k/qCQOJIDb8IOQ==" spinCount="100000" sheet="1" selectLockedCells="1" pivotTables="0" selectUnlockedCells="1"/>
  <mergeCells count="2">
    <mergeCell ref="A1:N1"/>
    <mergeCell ref="J3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68C0-9FBD-49D3-919A-0B9601DCBDC3}">
  <sheetPr>
    <tabColor rgb="FFF1CE3B"/>
  </sheetPr>
  <dimension ref="A1:Q65"/>
  <sheetViews>
    <sheetView topLeftCell="B1" workbookViewId="0">
      <selection sqref="A1:N1"/>
    </sheetView>
  </sheetViews>
  <sheetFormatPr baseColWidth="10" defaultRowHeight="12.75" x14ac:dyDescent="0.2"/>
  <cols>
    <col min="1" max="2" width="25.7109375" customWidth="1"/>
    <col min="4" max="4" width="20.7109375" customWidth="1"/>
    <col min="6" max="6" width="20.7109375" customWidth="1"/>
    <col min="7" max="7" width="27.140625" bestFit="1" customWidth="1"/>
    <col min="8" max="9" width="16.7109375" customWidth="1"/>
  </cols>
  <sheetData>
    <row r="1" spans="1:17" ht="35.25" x14ac:dyDescent="0.5">
      <c r="A1" s="239" t="s">
        <v>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7" ht="26.25" x14ac:dyDescent="0.4">
      <c r="A2" s="208" t="s">
        <v>45</v>
      </c>
      <c r="B2" s="208" t="s">
        <v>257</v>
      </c>
      <c r="C2" s="3"/>
      <c r="D2" s="4"/>
      <c r="E2" s="2"/>
      <c r="F2" s="4"/>
      <c r="G2" s="4"/>
      <c r="H2" s="18"/>
      <c r="I2" s="4"/>
      <c r="K2" s="5"/>
      <c r="L2" s="6"/>
      <c r="Q2" s="112"/>
    </row>
    <row r="3" spans="1:17" x14ac:dyDescent="0.2">
      <c r="A3" s="7" t="s">
        <v>47</v>
      </c>
      <c r="B3" s="7" t="s">
        <v>248</v>
      </c>
      <c r="C3" s="7" t="s">
        <v>81</v>
      </c>
      <c r="D3" s="7" t="s">
        <v>48</v>
      </c>
      <c r="E3" s="7" t="s">
        <v>84</v>
      </c>
      <c r="F3" s="206" t="s">
        <v>86</v>
      </c>
      <c r="G3" s="206" t="s">
        <v>88</v>
      </c>
      <c r="H3" s="7" t="s">
        <v>53</v>
      </c>
      <c r="I3" s="10" t="s">
        <v>55</v>
      </c>
      <c r="J3" s="240" t="s">
        <v>249</v>
      </c>
      <c r="K3" s="241"/>
      <c r="L3" s="241"/>
      <c r="M3" s="241"/>
      <c r="N3" s="241"/>
      <c r="O3" s="241"/>
      <c r="P3" s="241"/>
      <c r="Q3" s="112"/>
    </row>
    <row r="4" spans="1:17" x14ac:dyDescent="0.2">
      <c r="A4" s="9"/>
      <c r="B4" s="42"/>
      <c r="C4" s="9" t="s">
        <v>0</v>
      </c>
      <c r="D4" s="9" t="s">
        <v>0</v>
      </c>
      <c r="E4" s="9" t="s">
        <v>85</v>
      </c>
      <c r="F4" s="207" t="s">
        <v>87</v>
      </c>
      <c r="G4" s="207" t="s">
        <v>87</v>
      </c>
      <c r="H4" s="9" t="s">
        <v>54</v>
      </c>
      <c r="I4" s="8" t="s">
        <v>56</v>
      </c>
      <c r="J4" s="240"/>
      <c r="K4" s="241"/>
      <c r="L4" s="241"/>
      <c r="M4" s="241"/>
      <c r="N4" s="241"/>
      <c r="O4" s="241"/>
      <c r="P4" s="241"/>
      <c r="Q4" s="112"/>
    </row>
    <row r="5" spans="1:17" x14ac:dyDescent="0.2">
      <c r="A5" s="44" t="s">
        <v>89</v>
      </c>
      <c r="B5" s="107"/>
      <c r="C5" s="107"/>
      <c r="D5" s="61"/>
      <c r="E5" s="107"/>
      <c r="F5" s="61"/>
      <c r="G5" s="61"/>
      <c r="H5" s="149"/>
      <c r="I5" s="61"/>
      <c r="Q5" s="112"/>
    </row>
    <row r="6" spans="1:17" x14ac:dyDescent="0.2">
      <c r="A6" s="107"/>
      <c r="B6" s="107"/>
      <c r="C6" s="107"/>
      <c r="D6" s="61"/>
      <c r="E6" s="61"/>
      <c r="F6" s="61"/>
      <c r="G6" s="61"/>
      <c r="H6" s="149"/>
      <c r="I6" s="61"/>
      <c r="Q6" s="112"/>
    </row>
    <row r="7" spans="1:17" x14ac:dyDescent="0.2">
      <c r="A7" s="209">
        <v>586717</v>
      </c>
      <c r="B7" s="209" t="s">
        <v>267</v>
      </c>
      <c r="C7" s="209" t="s">
        <v>5</v>
      </c>
      <c r="D7" s="210" t="s">
        <v>83</v>
      </c>
      <c r="E7" s="205">
        <v>8.1999999999999993</v>
      </c>
      <c r="F7" s="204">
        <v>40.32</v>
      </c>
      <c r="G7" s="204">
        <v>12.24</v>
      </c>
      <c r="H7" s="152">
        <v>19.45</v>
      </c>
      <c r="I7" s="160">
        <f>H7*(100%-Introducción!$N$2)</f>
        <v>19.45</v>
      </c>
      <c r="Q7" s="112"/>
    </row>
    <row r="8" spans="1:17" x14ac:dyDescent="0.2">
      <c r="A8" s="209">
        <v>580430</v>
      </c>
      <c r="B8" s="209" t="s">
        <v>267</v>
      </c>
      <c r="C8" s="209" t="s">
        <v>5</v>
      </c>
      <c r="D8" s="210" t="s">
        <v>82</v>
      </c>
      <c r="E8" s="205">
        <v>8.1999999999999993</v>
      </c>
      <c r="F8" s="204">
        <v>40.32</v>
      </c>
      <c r="G8" s="204">
        <v>12.24</v>
      </c>
      <c r="H8" s="152">
        <v>19.45</v>
      </c>
      <c r="I8" s="160">
        <f>H8*(100%-Introducción!$N$2)</f>
        <v>19.45</v>
      </c>
      <c r="Q8" s="112"/>
    </row>
    <row r="9" spans="1:17" x14ac:dyDescent="0.2">
      <c r="A9" s="209"/>
      <c r="B9" s="209" t="s">
        <v>342</v>
      </c>
      <c r="C9" s="209" t="s">
        <v>5</v>
      </c>
      <c r="D9" s="210" t="s">
        <v>83</v>
      </c>
      <c r="E9" s="205">
        <v>8.1999999999999993</v>
      </c>
      <c r="F9" s="204">
        <v>40.32</v>
      </c>
      <c r="G9" s="204">
        <v>12.24</v>
      </c>
      <c r="H9" s="152">
        <v>19.45</v>
      </c>
      <c r="I9" s="160">
        <f>H9*(100%-Introducción!$N$2)</f>
        <v>19.45</v>
      </c>
      <c r="Q9" s="112"/>
    </row>
    <row r="10" spans="1:17" x14ac:dyDescent="0.2">
      <c r="A10" s="209">
        <v>585156</v>
      </c>
      <c r="B10" s="209" t="s">
        <v>342</v>
      </c>
      <c r="C10" s="209" t="s">
        <v>5</v>
      </c>
      <c r="D10" s="210" t="s">
        <v>82</v>
      </c>
      <c r="E10" s="205">
        <v>8.1999999999999993</v>
      </c>
      <c r="F10" s="204">
        <v>40.32</v>
      </c>
      <c r="G10" s="204">
        <v>12.24</v>
      </c>
      <c r="H10" s="152">
        <v>19.45</v>
      </c>
      <c r="I10" s="160">
        <f>H10*(100%-Introducción!$N$2)</f>
        <v>19.45</v>
      </c>
      <c r="Q10" s="112"/>
    </row>
    <row r="11" spans="1:17" x14ac:dyDescent="0.2">
      <c r="A11" s="209">
        <v>585042</v>
      </c>
      <c r="B11" s="209" t="s">
        <v>347</v>
      </c>
      <c r="C11" s="209" t="s">
        <v>5</v>
      </c>
      <c r="D11" s="210" t="s">
        <v>83</v>
      </c>
      <c r="E11" s="205">
        <v>8.1999999999999993</v>
      </c>
      <c r="F11" s="204">
        <v>40.32</v>
      </c>
      <c r="G11" s="204">
        <v>12.24</v>
      </c>
      <c r="H11" s="152">
        <v>22.683616256000001</v>
      </c>
      <c r="I11" s="160">
        <f>H11*(100%-Introducción!$N$2)</f>
        <v>22.683616256000001</v>
      </c>
      <c r="Q11" s="112"/>
    </row>
    <row r="12" spans="1:17" x14ac:dyDescent="0.2">
      <c r="A12" s="209">
        <v>546156</v>
      </c>
      <c r="B12" s="209" t="s">
        <v>347</v>
      </c>
      <c r="C12" s="209" t="s">
        <v>5</v>
      </c>
      <c r="D12" s="210" t="s">
        <v>82</v>
      </c>
      <c r="E12" s="205">
        <v>8.1999999999999993</v>
      </c>
      <c r="F12" s="204">
        <v>40.32</v>
      </c>
      <c r="G12" s="204">
        <v>12.24</v>
      </c>
      <c r="H12" s="152">
        <v>22.683616256000001</v>
      </c>
      <c r="I12" s="160">
        <f>H12*(100%-Introducción!$N$2)</f>
        <v>22.683616256000001</v>
      </c>
      <c r="Q12" s="112"/>
    </row>
    <row r="13" spans="1:17" x14ac:dyDescent="0.2">
      <c r="A13" s="209"/>
      <c r="B13" s="209" t="s">
        <v>348</v>
      </c>
      <c r="C13" s="209" t="s">
        <v>5</v>
      </c>
      <c r="D13" s="210" t="s">
        <v>3</v>
      </c>
      <c r="E13" s="205">
        <v>8.1999999999999993</v>
      </c>
      <c r="F13" s="204">
        <v>40.32</v>
      </c>
      <c r="G13" s="204">
        <v>12.24</v>
      </c>
      <c r="H13" s="152">
        <v>22.683616256000001</v>
      </c>
      <c r="I13" s="160">
        <f>H13*(100%-Introducción!$N$2)</f>
        <v>22.683616256000001</v>
      </c>
      <c r="Q13" s="112"/>
    </row>
    <row r="14" spans="1:17" x14ac:dyDescent="0.2">
      <c r="A14" s="209"/>
      <c r="B14" s="209"/>
      <c r="C14" s="209"/>
      <c r="D14" s="210"/>
      <c r="E14" s="205"/>
      <c r="F14" s="204"/>
      <c r="G14" s="204"/>
      <c r="H14" s="152"/>
      <c r="I14" s="153"/>
      <c r="Q14" s="112"/>
    </row>
    <row r="15" spans="1:17" x14ac:dyDescent="0.2">
      <c r="A15" s="209"/>
      <c r="B15" s="209" t="s">
        <v>250</v>
      </c>
      <c r="C15" s="209" t="s">
        <v>4</v>
      </c>
      <c r="D15" s="210" t="s">
        <v>3</v>
      </c>
      <c r="E15" s="205">
        <v>13.3</v>
      </c>
      <c r="F15" s="204">
        <v>25.2</v>
      </c>
      <c r="G15" s="204">
        <v>7.2</v>
      </c>
      <c r="H15" s="152">
        <v>27.572326656000005</v>
      </c>
      <c r="I15" s="160">
        <f>H15*(100%-Introducción!$N$2)</f>
        <v>27.572326656000005</v>
      </c>
      <c r="Q15" s="112"/>
    </row>
    <row r="16" spans="1:17" x14ac:dyDescent="0.2">
      <c r="A16" s="209"/>
      <c r="B16" s="209" t="s">
        <v>252</v>
      </c>
      <c r="C16" s="209" t="s">
        <v>4</v>
      </c>
      <c r="D16" s="210" t="s">
        <v>3</v>
      </c>
      <c r="E16" s="205">
        <v>13.3</v>
      </c>
      <c r="F16" s="204">
        <v>25.2</v>
      </c>
      <c r="G16" s="204">
        <v>7.2</v>
      </c>
      <c r="H16" s="152">
        <v>31.368266496</v>
      </c>
      <c r="I16" s="160">
        <f>H16*(100%-Introducción!$N$2)</f>
        <v>31.368266496</v>
      </c>
      <c r="Q16" s="112"/>
    </row>
    <row r="17" spans="1:17" x14ac:dyDescent="0.2">
      <c r="A17" s="209"/>
      <c r="B17" s="209"/>
      <c r="C17" s="209"/>
      <c r="D17" s="210"/>
      <c r="E17" s="205"/>
      <c r="F17" s="204"/>
      <c r="G17" s="204"/>
      <c r="H17" s="152"/>
      <c r="I17" s="153"/>
      <c r="Q17" s="112"/>
    </row>
    <row r="18" spans="1:17" x14ac:dyDescent="0.2">
      <c r="A18" s="209"/>
      <c r="B18" s="209" t="s">
        <v>250</v>
      </c>
      <c r="C18" s="209" t="s">
        <v>6</v>
      </c>
      <c r="D18" s="210" t="s">
        <v>3</v>
      </c>
      <c r="E18" s="205">
        <v>17.5</v>
      </c>
      <c r="F18" s="204">
        <v>18</v>
      </c>
      <c r="G18" s="204">
        <v>5.04</v>
      </c>
      <c r="H18" s="152">
        <v>30.217981696000006</v>
      </c>
      <c r="I18" s="160">
        <f>H18*(100%-Introducción!$N$2)</f>
        <v>30.217981696000006</v>
      </c>
      <c r="Q18" s="112"/>
    </row>
    <row r="19" spans="1:17" x14ac:dyDescent="0.2">
      <c r="A19" s="209"/>
      <c r="B19" s="209" t="s">
        <v>253</v>
      </c>
      <c r="C19" s="209" t="s">
        <v>6</v>
      </c>
      <c r="D19" s="210" t="s">
        <v>3</v>
      </c>
      <c r="E19" s="205">
        <v>17.5</v>
      </c>
      <c r="F19" s="204">
        <v>18</v>
      </c>
      <c r="G19" s="204">
        <v>5.04</v>
      </c>
      <c r="H19" s="152">
        <v>34.013921536000005</v>
      </c>
      <c r="I19" s="160">
        <f>H19*(100%-Introducción!$N$2)</f>
        <v>34.013921536000005</v>
      </c>
      <c r="Q19" s="112"/>
    </row>
    <row r="20" spans="1:17" x14ac:dyDescent="0.2">
      <c r="A20" s="209">
        <v>492975</v>
      </c>
      <c r="B20" s="209" t="s">
        <v>349</v>
      </c>
      <c r="C20" s="209" t="s">
        <v>6</v>
      </c>
      <c r="D20" s="210" t="s">
        <v>82</v>
      </c>
      <c r="E20" s="205">
        <v>17.5</v>
      </c>
      <c r="F20" s="204">
        <v>18</v>
      </c>
      <c r="G20" s="204">
        <v>5.04</v>
      </c>
      <c r="H20" s="152">
        <v>34.013921536000005</v>
      </c>
      <c r="I20" s="160">
        <f>H20*(100%-Introducción!$N$2)</f>
        <v>34.013921536000005</v>
      </c>
      <c r="Q20" s="112"/>
    </row>
    <row r="21" spans="1:17" x14ac:dyDescent="0.2">
      <c r="H21" s="112"/>
      <c r="Q21" s="112"/>
    </row>
    <row r="22" spans="1:17" ht="26.25" x14ac:dyDescent="0.4">
      <c r="A22" s="208" t="s">
        <v>45</v>
      </c>
      <c r="B22" s="208" t="s">
        <v>258</v>
      </c>
      <c r="C22" s="3"/>
      <c r="D22" s="4"/>
      <c r="E22" s="2"/>
      <c r="F22" s="4"/>
      <c r="G22" s="4"/>
      <c r="H22" s="18"/>
      <c r="I22" s="4"/>
      <c r="Q22" s="112"/>
    </row>
    <row r="23" spans="1:17" x14ac:dyDescent="0.2">
      <c r="A23" s="7" t="s">
        <v>47</v>
      </c>
      <c r="B23" s="7" t="s">
        <v>248</v>
      </c>
      <c r="C23" s="7" t="s">
        <v>81</v>
      </c>
      <c r="D23" s="7" t="s">
        <v>48</v>
      </c>
      <c r="E23" s="7" t="s">
        <v>84</v>
      </c>
      <c r="F23" s="206" t="s">
        <v>86</v>
      </c>
      <c r="G23" s="206" t="s">
        <v>88</v>
      </c>
      <c r="H23" s="7" t="s">
        <v>53</v>
      </c>
      <c r="I23" s="10" t="s">
        <v>55</v>
      </c>
      <c r="Q23" s="112"/>
    </row>
    <row r="24" spans="1:17" x14ac:dyDescent="0.2">
      <c r="A24" s="9"/>
      <c r="B24" s="42"/>
      <c r="C24" s="9" t="s">
        <v>0</v>
      </c>
      <c r="D24" s="9" t="s">
        <v>0</v>
      </c>
      <c r="E24" s="9" t="s">
        <v>85</v>
      </c>
      <c r="F24" s="207" t="s">
        <v>87</v>
      </c>
      <c r="G24" s="207" t="s">
        <v>87</v>
      </c>
      <c r="H24" s="9" t="s">
        <v>54</v>
      </c>
      <c r="I24" s="8" t="s">
        <v>56</v>
      </c>
      <c r="Q24" s="112"/>
    </row>
    <row r="25" spans="1:17" x14ac:dyDescent="0.2">
      <c r="A25" s="44" t="s">
        <v>89</v>
      </c>
      <c r="B25" s="107"/>
      <c r="C25" s="107"/>
      <c r="D25" s="61"/>
      <c r="E25" s="107"/>
      <c r="F25" s="61"/>
      <c r="G25" s="61"/>
      <c r="H25" s="149"/>
      <c r="I25" s="61"/>
      <c r="Q25" s="112"/>
    </row>
    <row r="26" spans="1:17" x14ac:dyDescent="0.2">
      <c r="A26" s="107"/>
      <c r="B26" s="107"/>
      <c r="C26" s="107"/>
      <c r="D26" s="61"/>
      <c r="E26" s="61"/>
      <c r="F26" s="61"/>
      <c r="G26" s="61"/>
      <c r="H26" s="149"/>
      <c r="I26" s="61"/>
      <c r="Q26" s="112"/>
    </row>
    <row r="27" spans="1:17" x14ac:dyDescent="0.2">
      <c r="A27" s="109"/>
      <c r="B27" s="209" t="s">
        <v>250</v>
      </c>
      <c r="C27" s="209" t="s">
        <v>5</v>
      </c>
      <c r="D27" s="210" t="s">
        <v>3</v>
      </c>
      <c r="E27" s="205">
        <v>8.1999999999999993</v>
      </c>
      <c r="F27" s="204">
        <v>40.32</v>
      </c>
      <c r="G27" s="204">
        <v>12.24</v>
      </c>
      <c r="H27" s="152">
        <v>24.236500736000004</v>
      </c>
      <c r="I27" s="160">
        <f>H27*(100%-Introducción!$N$2)</f>
        <v>24.236500736000004</v>
      </c>
      <c r="Q27" s="112"/>
    </row>
    <row r="28" spans="1:17" x14ac:dyDescent="0.2">
      <c r="A28" s="109"/>
      <c r="B28" s="209" t="s">
        <v>251</v>
      </c>
      <c r="C28" s="209" t="s">
        <v>5</v>
      </c>
      <c r="D28" s="210" t="s">
        <v>3</v>
      </c>
      <c r="E28" s="205">
        <v>8.1999999999999993</v>
      </c>
      <c r="F28" s="204">
        <v>40.32</v>
      </c>
      <c r="G28" s="204">
        <v>12.24</v>
      </c>
      <c r="H28" s="152">
        <v>28.032440576000003</v>
      </c>
      <c r="I28" s="160">
        <f>H28*(100%-Introducción!$N$2)</f>
        <v>28.032440576000003</v>
      </c>
      <c r="Q28" s="112"/>
    </row>
    <row r="29" spans="1:17" x14ac:dyDescent="0.2">
      <c r="A29" s="109"/>
      <c r="B29" s="209"/>
      <c r="C29" s="209"/>
      <c r="D29" s="210"/>
      <c r="E29" s="205"/>
      <c r="F29" s="204"/>
      <c r="G29" s="204"/>
      <c r="H29" s="152"/>
      <c r="I29" s="153"/>
      <c r="Q29" s="112"/>
    </row>
    <row r="30" spans="1:17" x14ac:dyDescent="0.2">
      <c r="A30" s="109"/>
      <c r="B30" s="209" t="s">
        <v>250</v>
      </c>
      <c r="C30" s="209" t="s">
        <v>4</v>
      </c>
      <c r="D30" s="210" t="s">
        <v>3</v>
      </c>
      <c r="E30" s="205">
        <v>13.3</v>
      </c>
      <c r="F30" s="204">
        <v>25.2</v>
      </c>
      <c r="G30" s="204">
        <v>7.2</v>
      </c>
      <c r="H30" s="152">
        <v>32.921150976</v>
      </c>
      <c r="I30" s="160">
        <f>H30*(100%-Introducción!$N$2)</f>
        <v>32.921150976</v>
      </c>
      <c r="Q30" s="112"/>
    </row>
    <row r="31" spans="1:17" x14ac:dyDescent="0.2">
      <c r="A31" s="109"/>
      <c r="B31" s="209" t="s">
        <v>252</v>
      </c>
      <c r="C31" s="209" t="s">
        <v>4</v>
      </c>
      <c r="D31" s="210" t="s">
        <v>3</v>
      </c>
      <c r="E31" s="205">
        <v>13.3</v>
      </c>
      <c r="F31" s="204">
        <v>25.2</v>
      </c>
      <c r="G31" s="204">
        <v>7.2</v>
      </c>
      <c r="H31" s="152">
        <v>36.71709081600001</v>
      </c>
      <c r="I31" s="160">
        <f>H31*(100%-Introducción!$N$2)</f>
        <v>36.71709081600001</v>
      </c>
      <c r="Q31" s="112"/>
    </row>
    <row r="32" spans="1:17" x14ac:dyDescent="0.2">
      <c r="A32" s="109"/>
      <c r="B32" s="209"/>
      <c r="C32" s="209"/>
      <c r="D32" s="210"/>
      <c r="E32" s="205"/>
      <c r="F32" s="204"/>
      <c r="G32" s="204"/>
      <c r="H32" s="152"/>
      <c r="I32" s="153"/>
      <c r="Q32" s="112"/>
    </row>
    <row r="33" spans="1:17" x14ac:dyDescent="0.2">
      <c r="A33" s="109"/>
      <c r="B33" s="209" t="s">
        <v>250</v>
      </c>
      <c r="C33" s="209" t="s">
        <v>6</v>
      </c>
      <c r="D33" s="210" t="s">
        <v>3</v>
      </c>
      <c r="E33" s="205">
        <v>17.5</v>
      </c>
      <c r="F33" s="204">
        <v>18</v>
      </c>
      <c r="G33" s="204">
        <v>5.04</v>
      </c>
      <c r="H33" s="152">
        <v>35.566806016000008</v>
      </c>
      <c r="I33" s="160">
        <f>H33*(100%-Introducción!$N$2)</f>
        <v>35.566806016000008</v>
      </c>
      <c r="Q33" s="112"/>
    </row>
    <row r="34" spans="1:17" x14ac:dyDescent="0.2">
      <c r="A34" s="109"/>
      <c r="B34" s="209" t="s">
        <v>253</v>
      </c>
      <c r="C34" s="209" t="s">
        <v>6</v>
      </c>
      <c r="D34" s="210" t="s">
        <v>3</v>
      </c>
      <c r="E34" s="205">
        <v>17.5</v>
      </c>
      <c r="F34" s="204">
        <v>18</v>
      </c>
      <c r="G34" s="204">
        <v>5.04</v>
      </c>
      <c r="H34" s="152">
        <v>39.362745856000004</v>
      </c>
      <c r="I34" s="160">
        <f>H34*(100%-Introducción!$N$2)</f>
        <v>39.362745856000004</v>
      </c>
      <c r="Q34" s="112"/>
    </row>
    <row r="35" spans="1:17" x14ac:dyDescent="0.2">
      <c r="H35" s="112"/>
      <c r="Q35" s="112"/>
    </row>
    <row r="36" spans="1:17" ht="26.25" x14ac:dyDescent="0.4">
      <c r="A36" s="208" t="s">
        <v>45</v>
      </c>
      <c r="B36" s="208" t="s">
        <v>259</v>
      </c>
      <c r="C36" s="3"/>
      <c r="D36" s="4"/>
      <c r="E36" s="2"/>
      <c r="F36" s="4"/>
      <c r="G36" s="4"/>
      <c r="H36" s="18"/>
      <c r="I36" s="4"/>
      <c r="Q36" s="112"/>
    </row>
    <row r="37" spans="1:17" x14ac:dyDescent="0.2">
      <c r="A37" s="7" t="s">
        <v>47</v>
      </c>
      <c r="B37" s="7" t="s">
        <v>248</v>
      </c>
      <c r="C37" s="7" t="s">
        <v>81</v>
      </c>
      <c r="D37" s="7" t="s">
        <v>48</v>
      </c>
      <c r="E37" s="7" t="s">
        <v>84</v>
      </c>
      <c r="F37" s="206" t="s">
        <v>86</v>
      </c>
      <c r="G37" s="206" t="s">
        <v>88</v>
      </c>
      <c r="H37" s="7" t="s">
        <v>53</v>
      </c>
      <c r="I37" s="10" t="s">
        <v>55</v>
      </c>
      <c r="Q37" s="112"/>
    </row>
    <row r="38" spans="1:17" x14ac:dyDescent="0.2">
      <c r="A38" s="9"/>
      <c r="B38" s="42"/>
      <c r="C38" s="9" t="s">
        <v>0</v>
      </c>
      <c r="D38" s="9" t="s">
        <v>0</v>
      </c>
      <c r="E38" s="9" t="s">
        <v>85</v>
      </c>
      <c r="F38" s="207" t="s">
        <v>87</v>
      </c>
      <c r="G38" s="207" t="s">
        <v>87</v>
      </c>
      <c r="H38" s="9" t="s">
        <v>54</v>
      </c>
      <c r="I38" s="8" t="s">
        <v>56</v>
      </c>
      <c r="Q38" s="112"/>
    </row>
    <row r="39" spans="1:17" x14ac:dyDescent="0.2">
      <c r="A39" s="44" t="s">
        <v>89</v>
      </c>
      <c r="B39" s="107"/>
      <c r="C39" s="107"/>
      <c r="D39" s="61"/>
      <c r="E39" s="107"/>
      <c r="F39" s="61"/>
      <c r="G39" s="61"/>
      <c r="H39" s="149"/>
      <c r="I39" s="61"/>
      <c r="Q39" s="112"/>
    </row>
    <row r="40" spans="1:17" x14ac:dyDescent="0.2">
      <c r="A40" s="107" t="s">
        <v>322</v>
      </c>
      <c r="B40" s="107"/>
      <c r="C40" s="107"/>
      <c r="D40" s="61"/>
      <c r="E40" s="61"/>
      <c r="F40" s="61"/>
      <c r="G40" s="61"/>
      <c r="H40" s="149"/>
      <c r="I40" s="61"/>
      <c r="Q40" s="112"/>
    </row>
    <row r="41" spans="1:17" x14ac:dyDescent="0.2">
      <c r="A41" s="109"/>
      <c r="B41" s="209" t="s">
        <v>250</v>
      </c>
      <c r="C41" s="209" t="s">
        <v>5</v>
      </c>
      <c r="D41" s="210" t="s">
        <v>3</v>
      </c>
      <c r="E41" s="205">
        <v>8.1999999999999993</v>
      </c>
      <c r="F41" s="204">
        <v>40.32</v>
      </c>
      <c r="G41" s="204">
        <v>12.24</v>
      </c>
      <c r="H41" s="152">
        <v>25.593836800000002</v>
      </c>
      <c r="I41" s="160">
        <f>H41*(100%-Introducción!$N$2)</f>
        <v>25.593836800000002</v>
      </c>
      <c r="Q41" s="112"/>
    </row>
    <row r="42" spans="1:17" x14ac:dyDescent="0.2">
      <c r="A42" s="109"/>
      <c r="B42" s="209" t="s">
        <v>251</v>
      </c>
      <c r="C42" s="209" t="s">
        <v>5</v>
      </c>
      <c r="D42" s="210" t="s">
        <v>3</v>
      </c>
      <c r="E42" s="205">
        <v>8.1999999999999993</v>
      </c>
      <c r="F42" s="204">
        <v>40.32</v>
      </c>
      <c r="G42" s="204">
        <v>12.24</v>
      </c>
      <c r="H42" s="152">
        <v>29.389776640000004</v>
      </c>
      <c r="I42" s="160">
        <f>H42*(100%-Introducción!$N$2)</f>
        <v>29.389776640000004</v>
      </c>
      <c r="Q42" s="112"/>
    </row>
    <row r="43" spans="1:17" x14ac:dyDescent="0.2">
      <c r="A43" s="109"/>
      <c r="B43" s="209"/>
      <c r="C43" s="209"/>
      <c r="D43" s="210"/>
      <c r="E43" s="205"/>
      <c r="F43" s="204"/>
      <c r="G43" s="204"/>
      <c r="H43" s="152"/>
      <c r="I43" s="153"/>
      <c r="Q43" s="112"/>
    </row>
    <row r="44" spans="1:17" x14ac:dyDescent="0.2">
      <c r="A44" s="109"/>
      <c r="B44" s="209" t="s">
        <v>250</v>
      </c>
      <c r="C44" s="209" t="s">
        <v>4</v>
      </c>
      <c r="D44" s="210" t="s">
        <v>3</v>
      </c>
      <c r="E44" s="205">
        <v>13.3</v>
      </c>
      <c r="F44" s="204">
        <v>25.2</v>
      </c>
      <c r="G44" s="204">
        <v>7.2</v>
      </c>
      <c r="H44" s="152">
        <v>34.278487040000002</v>
      </c>
      <c r="I44" s="160">
        <f>H44*(100%-Introducción!$N$2)</f>
        <v>34.278487040000002</v>
      </c>
      <c r="Q44" s="112"/>
    </row>
    <row r="45" spans="1:17" x14ac:dyDescent="0.2">
      <c r="A45" s="109"/>
      <c r="B45" s="209" t="s">
        <v>252</v>
      </c>
      <c r="C45" s="209" t="s">
        <v>4</v>
      </c>
      <c r="D45" s="210" t="s">
        <v>3</v>
      </c>
      <c r="E45" s="205">
        <v>13.3</v>
      </c>
      <c r="F45" s="204">
        <v>25.2</v>
      </c>
      <c r="G45" s="204">
        <v>7.2</v>
      </c>
      <c r="H45" s="152">
        <v>38.074426880000004</v>
      </c>
      <c r="I45" s="160">
        <f>H45*(100%-Introducción!$N$2)</f>
        <v>38.074426880000004</v>
      </c>
      <c r="Q45" s="112"/>
    </row>
    <row r="46" spans="1:17" x14ac:dyDescent="0.2">
      <c r="A46" s="109"/>
      <c r="B46" s="209"/>
      <c r="C46" s="209"/>
      <c r="D46" s="210"/>
      <c r="E46" s="205"/>
      <c r="F46" s="204"/>
      <c r="G46" s="204"/>
      <c r="H46" s="152"/>
      <c r="I46" s="153"/>
      <c r="Q46" s="112"/>
    </row>
    <row r="47" spans="1:17" x14ac:dyDescent="0.2">
      <c r="A47" s="109"/>
      <c r="B47" s="209" t="s">
        <v>250</v>
      </c>
      <c r="C47" s="209" t="s">
        <v>6</v>
      </c>
      <c r="D47" s="210" t="s">
        <v>3</v>
      </c>
      <c r="E47" s="205">
        <v>17.5</v>
      </c>
      <c r="F47" s="204">
        <v>18</v>
      </c>
      <c r="G47" s="204">
        <v>5.04</v>
      </c>
      <c r="H47" s="152">
        <v>36.92414208000001</v>
      </c>
      <c r="I47" s="160">
        <f>H47*(100%-Introducción!$N$2)</f>
        <v>36.92414208000001</v>
      </c>
      <c r="Q47" s="112"/>
    </row>
    <row r="48" spans="1:17" x14ac:dyDescent="0.2">
      <c r="A48" s="109"/>
      <c r="B48" s="209" t="s">
        <v>253</v>
      </c>
      <c r="C48" s="209" t="s">
        <v>6</v>
      </c>
      <c r="D48" s="210" t="s">
        <v>3</v>
      </c>
      <c r="E48" s="205">
        <v>17.5</v>
      </c>
      <c r="F48" s="204">
        <v>18</v>
      </c>
      <c r="G48" s="204">
        <v>5.04</v>
      </c>
      <c r="H48" s="152">
        <v>40.720081920000005</v>
      </c>
      <c r="I48" s="160">
        <f>H48*(100%-Introducción!$N$2)</f>
        <v>40.720081920000005</v>
      </c>
      <c r="Q48" s="112"/>
    </row>
    <row r="49" spans="1:17" x14ac:dyDescent="0.2">
      <c r="H49" s="112"/>
      <c r="Q49" s="112"/>
    </row>
    <row r="50" spans="1:17" ht="26.25" x14ac:dyDescent="0.4">
      <c r="A50" s="208" t="s">
        <v>45</v>
      </c>
      <c r="B50" s="208" t="s">
        <v>260</v>
      </c>
      <c r="C50" s="3"/>
      <c r="D50" s="4"/>
      <c r="E50" s="2"/>
      <c r="F50" s="4"/>
      <c r="G50" s="4"/>
      <c r="H50" s="18"/>
      <c r="I50" s="4"/>
      <c r="Q50" s="112"/>
    </row>
    <row r="51" spans="1:17" x14ac:dyDescent="0.2">
      <c r="A51" s="7" t="s">
        <v>47</v>
      </c>
      <c r="B51" s="7" t="s">
        <v>248</v>
      </c>
      <c r="C51" s="7" t="s">
        <v>81</v>
      </c>
      <c r="D51" s="7" t="s">
        <v>48</v>
      </c>
      <c r="E51" s="7" t="s">
        <v>84</v>
      </c>
      <c r="F51" s="206" t="s">
        <v>86</v>
      </c>
      <c r="G51" s="206" t="s">
        <v>88</v>
      </c>
      <c r="H51" s="7" t="s">
        <v>53</v>
      </c>
      <c r="I51" s="10" t="s">
        <v>55</v>
      </c>
      <c r="Q51" s="112"/>
    </row>
    <row r="52" spans="1:17" x14ac:dyDescent="0.2">
      <c r="A52" s="9"/>
      <c r="B52" s="42"/>
      <c r="C52" s="9" t="s">
        <v>0</v>
      </c>
      <c r="D52" s="9" t="s">
        <v>0</v>
      </c>
      <c r="E52" s="9" t="s">
        <v>85</v>
      </c>
      <c r="F52" s="207" t="s">
        <v>87</v>
      </c>
      <c r="G52" s="207" t="s">
        <v>87</v>
      </c>
      <c r="H52" s="9" t="s">
        <v>54</v>
      </c>
      <c r="I52" s="8" t="s">
        <v>56</v>
      </c>
      <c r="Q52" s="112"/>
    </row>
    <row r="53" spans="1:17" x14ac:dyDescent="0.2">
      <c r="A53" s="44" t="s">
        <v>89</v>
      </c>
      <c r="B53" s="107"/>
      <c r="C53" s="107"/>
      <c r="D53" s="61"/>
      <c r="E53" s="107"/>
      <c r="F53" s="61"/>
      <c r="G53" s="61"/>
      <c r="H53" s="149"/>
      <c r="I53" s="61"/>
      <c r="Q53" s="112"/>
    </row>
    <row r="54" spans="1:17" x14ac:dyDescent="0.2">
      <c r="A54" s="107" t="s">
        <v>322</v>
      </c>
      <c r="B54" s="107"/>
      <c r="C54" s="107"/>
      <c r="D54" s="61"/>
      <c r="E54" s="61"/>
      <c r="F54" s="61"/>
      <c r="G54" s="61"/>
      <c r="H54" s="149"/>
      <c r="I54" s="61"/>
      <c r="Q54" s="112"/>
    </row>
    <row r="55" spans="1:17" x14ac:dyDescent="0.2">
      <c r="A55" s="109"/>
      <c r="B55" s="209" t="s">
        <v>250</v>
      </c>
      <c r="C55" s="209" t="s">
        <v>5</v>
      </c>
      <c r="D55" s="210" t="s">
        <v>3</v>
      </c>
      <c r="E55" s="205">
        <v>8.1999999999999993</v>
      </c>
      <c r="F55" s="204">
        <v>40.32</v>
      </c>
      <c r="G55" s="204">
        <v>12.24</v>
      </c>
      <c r="H55" s="152">
        <v>31.322255104000003</v>
      </c>
      <c r="I55" s="160">
        <f>H55*(100%-Introducción!$N$2)</f>
        <v>31.322255104000003</v>
      </c>
      <c r="Q55" s="112"/>
    </row>
    <row r="56" spans="1:17" x14ac:dyDescent="0.2">
      <c r="A56" s="109"/>
      <c r="B56" s="209" t="s">
        <v>251</v>
      </c>
      <c r="C56" s="209" t="s">
        <v>5</v>
      </c>
      <c r="D56" s="210" t="s">
        <v>3</v>
      </c>
      <c r="E56" s="205">
        <v>8.1999999999999993</v>
      </c>
      <c r="F56" s="204">
        <v>40.32</v>
      </c>
      <c r="G56" s="204">
        <v>12.24</v>
      </c>
      <c r="H56" s="152">
        <v>35.118194944000003</v>
      </c>
      <c r="I56" s="160">
        <f>H56*(100%-Introducción!$N$2)</f>
        <v>35.118194944000003</v>
      </c>
      <c r="Q56" s="112"/>
    </row>
    <row r="57" spans="1:17" x14ac:dyDescent="0.2">
      <c r="A57" s="109"/>
      <c r="B57" s="209"/>
      <c r="C57" s="209"/>
      <c r="D57" s="210"/>
      <c r="E57" s="205"/>
      <c r="F57" s="204"/>
      <c r="G57" s="204"/>
      <c r="H57" s="152"/>
      <c r="I57" s="153"/>
      <c r="Q57" s="112"/>
    </row>
    <row r="58" spans="1:17" x14ac:dyDescent="0.2">
      <c r="A58" s="109"/>
      <c r="B58" s="209" t="s">
        <v>250</v>
      </c>
      <c r="C58" s="209" t="s">
        <v>4</v>
      </c>
      <c r="D58" s="210" t="s">
        <v>3</v>
      </c>
      <c r="E58" s="205">
        <v>13.3</v>
      </c>
      <c r="F58" s="204">
        <v>25.2</v>
      </c>
      <c r="G58" s="204">
        <v>7.2</v>
      </c>
      <c r="H58" s="152">
        <v>40.006905344000003</v>
      </c>
      <c r="I58" s="160">
        <f>H58*(100%-Introducción!$N$2)</f>
        <v>40.006905344000003</v>
      </c>
      <c r="Q58" s="112"/>
    </row>
    <row r="59" spans="1:17" x14ac:dyDescent="0.2">
      <c r="A59" s="109"/>
      <c r="B59" s="209" t="s">
        <v>252</v>
      </c>
      <c r="C59" s="209" t="s">
        <v>4</v>
      </c>
      <c r="D59" s="210" t="s">
        <v>3</v>
      </c>
      <c r="E59" s="205">
        <v>13.3</v>
      </c>
      <c r="F59" s="204">
        <v>25.2</v>
      </c>
      <c r="G59" s="204">
        <v>7.2</v>
      </c>
      <c r="H59" s="152">
        <v>43.802845183999999</v>
      </c>
      <c r="I59" s="160">
        <f>H59*(100%-Introducción!$N$2)</f>
        <v>43.802845183999999</v>
      </c>
      <c r="Q59" s="112"/>
    </row>
    <row r="60" spans="1:17" x14ac:dyDescent="0.2">
      <c r="A60" s="109"/>
      <c r="B60" s="209"/>
      <c r="C60" s="209"/>
      <c r="D60" s="210"/>
      <c r="E60" s="205"/>
      <c r="F60" s="204"/>
      <c r="G60" s="204"/>
      <c r="H60" s="152"/>
      <c r="I60" s="153"/>
      <c r="Q60" s="112"/>
    </row>
    <row r="61" spans="1:17" x14ac:dyDescent="0.2">
      <c r="A61" s="109"/>
      <c r="B61" s="209" t="s">
        <v>250</v>
      </c>
      <c r="C61" s="209" t="s">
        <v>6</v>
      </c>
      <c r="D61" s="210" t="s">
        <v>3</v>
      </c>
      <c r="E61" s="205">
        <v>17.5</v>
      </c>
      <c r="F61" s="204">
        <v>18</v>
      </c>
      <c r="G61" s="204">
        <v>5.04</v>
      </c>
      <c r="H61" s="152">
        <v>42.652560383999997</v>
      </c>
      <c r="I61" s="160">
        <f>H61*(100%-Introducción!$N$2)</f>
        <v>42.652560383999997</v>
      </c>
      <c r="Q61" s="112"/>
    </row>
    <row r="62" spans="1:17" x14ac:dyDescent="0.2">
      <c r="A62" s="109"/>
      <c r="B62" s="209" t="s">
        <v>253</v>
      </c>
      <c r="C62" s="209" t="s">
        <v>6</v>
      </c>
      <c r="D62" s="210" t="s">
        <v>3</v>
      </c>
      <c r="E62" s="205">
        <v>17.5</v>
      </c>
      <c r="F62" s="204">
        <v>18</v>
      </c>
      <c r="G62" s="204">
        <v>5.04</v>
      </c>
      <c r="H62" s="152">
        <v>46.448500224000007</v>
      </c>
      <c r="I62" s="160">
        <f>H62*(100%-Introducción!$N$2)</f>
        <v>46.448500224000007</v>
      </c>
      <c r="Q62" s="112"/>
    </row>
    <row r="63" spans="1:17" x14ac:dyDescent="0.2">
      <c r="H63" s="112"/>
      <c r="Q63" s="112"/>
    </row>
    <row r="64" spans="1:17" x14ac:dyDescent="0.2">
      <c r="Q64" s="112"/>
    </row>
    <row r="65" spans="17:17" x14ac:dyDescent="0.2">
      <c r="Q65" s="112"/>
    </row>
  </sheetData>
  <sheetProtection algorithmName="SHA-512" hashValue="XKoJoM9J2DlALYBgo0Dse7TR+of3ujnWs8dhQrlakTEoQYNRsa8ZFxIY9QrsVaclYbnlIzBHKEhiIirz7Bxw/g==" saltValue="34++/LpFVSd+TjyMsc7dLQ==" spinCount="100000" sheet="1" pivotTables="0"/>
  <mergeCells count="2">
    <mergeCell ref="A1:N1"/>
    <mergeCell ref="J3:P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194F0-6883-47B6-B718-62B8637C7EC9}">
  <sheetPr>
    <tabColor rgb="FFF1CE3B"/>
  </sheetPr>
  <dimension ref="A1:Q78"/>
  <sheetViews>
    <sheetView workbookViewId="0">
      <selection activeCell="B76" sqref="B76"/>
    </sheetView>
  </sheetViews>
  <sheetFormatPr baseColWidth="10" defaultRowHeight="12.75" x14ac:dyDescent="0.2"/>
  <cols>
    <col min="1" max="2" width="25.7109375" customWidth="1"/>
    <col min="4" max="4" width="20.7109375" customWidth="1"/>
    <col min="6" max="6" width="20.7109375" customWidth="1"/>
    <col min="7" max="7" width="27.140625" bestFit="1" customWidth="1"/>
    <col min="8" max="9" width="16.7109375" customWidth="1"/>
  </cols>
  <sheetData>
    <row r="1" spans="1:17" ht="35.25" x14ac:dyDescent="0.5">
      <c r="A1" s="239" t="s">
        <v>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7" ht="26.25" x14ac:dyDescent="0.4">
      <c r="A2" s="208" t="s">
        <v>45</v>
      </c>
      <c r="B2" s="208" t="s">
        <v>261</v>
      </c>
      <c r="C2" s="3"/>
      <c r="D2" s="4"/>
      <c r="E2" s="2"/>
      <c r="F2" s="4"/>
      <c r="G2" s="4"/>
      <c r="H2" s="18"/>
      <c r="I2" s="4"/>
      <c r="K2" s="5"/>
      <c r="L2" s="6"/>
      <c r="Q2" s="112"/>
    </row>
    <row r="3" spans="1:17" x14ac:dyDescent="0.2">
      <c r="A3" s="7" t="s">
        <v>47</v>
      </c>
      <c r="B3" s="7" t="s">
        <v>248</v>
      </c>
      <c r="C3" s="7" t="s">
        <v>81</v>
      </c>
      <c r="D3" s="7" t="s">
        <v>48</v>
      </c>
      <c r="E3" s="7" t="s">
        <v>84</v>
      </c>
      <c r="F3" s="206" t="s">
        <v>86</v>
      </c>
      <c r="G3" s="206" t="s">
        <v>88</v>
      </c>
      <c r="H3" s="7" t="s">
        <v>53</v>
      </c>
      <c r="I3" s="10" t="s">
        <v>55</v>
      </c>
      <c r="J3" s="240" t="s">
        <v>249</v>
      </c>
      <c r="K3" s="241"/>
      <c r="L3" s="241"/>
      <c r="M3" s="241"/>
      <c r="N3" s="241"/>
      <c r="O3" s="241"/>
      <c r="P3" s="241"/>
      <c r="Q3" s="112"/>
    </row>
    <row r="4" spans="1:17" x14ac:dyDescent="0.2">
      <c r="A4" s="9"/>
      <c r="B4" s="42"/>
      <c r="C4" s="9" t="s">
        <v>0</v>
      </c>
      <c r="D4" s="9" t="s">
        <v>0</v>
      </c>
      <c r="E4" s="9" t="s">
        <v>85</v>
      </c>
      <c r="F4" s="207" t="s">
        <v>87</v>
      </c>
      <c r="G4" s="207" t="s">
        <v>87</v>
      </c>
      <c r="H4" s="9" t="s">
        <v>54</v>
      </c>
      <c r="I4" s="8" t="s">
        <v>56</v>
      </c>
      <c r="J4" s="240"/>
      <c r="K4" s="241"/>
      <c r="L4" s="241"/>
      <c r="M4" s="241"/>
      <c r="N4" s="241"/>
      <c r="O4" s="241"/>
      <c r="P4" s="241"/>
      <c r="Q4" s="112"/>
    </row>
    <row r="5" spans="1:17" x14ac:dyDescent="0.2">
      <c r="A5" s="44" t="s">
        <v>89</v>
      </c>
      <c r="B5" s="107"/>
      <c r="C5" s="107"/>
      <c r="D5" s="61"/>
      <c r="E5" s="107"/>
      <c r="F5" s="61"/>
      <c r="G5" s="61"/>
      <c r="H5" s="149"/>
      <c r="I5" s="61"/>
      <c r="Q5" s="112"/>
    </row>
    <row r="6" spans="1:17" x14ac:dyDescent="0.2">
      <c r="H6" s="112"/>
      <c r="Q6" s="112"/>
    </row>
    <row r="7" spans="1:17" x14ac:dyDescent="0.2">
      <c r="A7" s="109"/>
      <c r="B7" s="209" t="s">
        <v>250</v>
      </c>
      <c r="C7" s="209" t="s">
        <v>4</v>
      </c>
      <c r="D7" s="210" t="s">
        <v>3</v>
      </c>
      <c r="E7" s="205">
        <v>12.4</v>
      </c>
      <c r="F7" s="204">
        <v>25.2</v>
      </c>
      <c r="G7" s="204"/>
      <c r="H7" s="152">
        <v>22.338530816000002</v>
      </c>
      <c r="I7" s="160">
        <f>H7*(100%-Introducción!$N$2)</f>
        <v>22.338530816000002</v>
      </c>
      <c r="Q7" s="112"/>
    </row>
    <row r="8" spans="1:17" x14ac:dyDescent="0.2">
      <c r="A8" s="109"/>
      <c r="B8" s="209" t="s">
        <v>262</v>
      </c>
      <c r="C8" s="209" t="s">
        <v>4</v>
      </c>
      <c r="D8" s="210" t="s">
        <v>3</v>
      </c>
      <c r="E8" s="205">
        <v>12.4</v>
      </c>
      <c r="F8" s="204">
        <v>25.2</v>
      </c>
      <c r="G8" s="204"/>
      <c r="H8" s="152">
        <v>26.134470656000001</v>
      </c>
      <c r="I8" s="160">
        <f>H8*(100%-Introducción!$N$2)</f>
        <v>26.134470656000001</v>
      </c>
      <c r="Q8" s="112"/>
    </row>
    <row r="9" spans="1:17" x14ac:dyDescent="0.2">
      <c r="H9" s="112"/>
      <c r="Q9" s="112"/>
    </row>
    <row r="10" spans="1:17" ht="26.25" x14ac:dyDescent="0.4">
      <c r="A10" s="208" t="s">
        <v>45</v>
      </c>
      <c r="B10" s="208" t="s">
        <v>263</v>
      </c>
      <c r="C10" s="3"/>
      <c r="D10" s="4"/>
      <c r="E10" s="2"/>
      <c r="F10" s="4"/>
      <c r="G10" s="4"/>
      <c r="H10" s="18"/>
      <c r="I10" s="4"/>
      <c r="Q10" s="112"/>
    </row>
    <row r="11" spans="1:17" x14ac:dyDescent="0.2">
      <c r="A11" s="7" t="s">
        <v>47</v>
      </c>
      <c r="B11" s="7" t="s">
        <v>248</v>
      </c>
      <c r="C11" s="7" t="s">
        <v>81</v>
      </c>
      <c r="D11" s="7" t="s">
        <v>48</v>
      </c>
      <c r="E11" s="7" t="s">
        <v>84</v>
      </c>
      <c r="F11" s="206" t="s">
        <v>86</v>
      </c>
      <c r="G11" s="206" t="s">
        <v>88</v>
      </c>
      <c r="H11" s="7" t="s">
        <v>53</v>
      </c>
      <c r="I11" s="10" t="s">
        <v>55</v>
      </c>
      <c r="Q11" s="112"/>
    </row>
    <row r="12" spans="1:17" x14ac:dyDescent="0.2">
      <c r="A12" s="9"/>
      <c r="B12" s="42"/>
      <c r="C12" s="9" t="s">
        <v>0</v>
      </c>
      <c r="D12" s="9" t="s">
        <v>0</v>
      </c>
      <c r="E12" s="9" t="s">
        <v>85</v>
      </c>
      <c r="F12" s="207" t="s">
        <v>87</v>
      </c>
      <c r="G12" s="207" t="s">
        <v>87</v>
      </c>
      <c r="H12" s="9" t="s">
        <v>54</v>
      </c>
      <c r="I12" s="8" t="s">
        <v>56</v>
      </c>
      <c r="Q12" s="112"/>
    </row>
    <row r="13" spans="1:17" x14ac:dyDescent="0.2">
      <c r="A13" s="44" t="s">
        <v>89</v>
      </c>
      <c r="B13" s="107"/>
      <c r="C13" s="107"/>
      <c r="D13" s="61"/>
      <c r="E13" s="107"/>
      <c r="F13" s="61"/>
      <c r="G13" s="61"/>
      <c r="H13" s="149"/>
      <c r="I13" s="61"/>
      <c r="Q13" s="112"/>
    </row>
    <row r="14" spans="1:17" x14ac:dyDescent="0.2">
      <c r="H14" s="112"/>
      <c r="Q14" s="112"/>
    </row>
    <row r="15" spans="1:17" x14ac:dyDescent="0.2">
      <c r="A15" s="109"/>
      <c r="B15" s="209" t="s">
        <v>250</v>
      </c>
      <c r="C15" s="209" t="s">
        <v>4</v>
      </c>
      <c r="D15" s="210" t="s">
        <v>3</v>
      </c>
      <c r="E15" s="205">
        <v>12.4</v>
      </c>
      <c r="F15" s="204">
        <v>25.2</v>
      </c>
      <c r="G15" s="204"/>
      <c r="H15" s="152">
        <v>27.687355136000004</v>
      </c>
      <c r="I15" s="160">
        <f>H15*(100%-Introducción!$N$2)</f>
        <v>27.687355136000004</v>
      </c>
      <c r="Q15" s="112"/>
    </row>
    <row r="16" spans="1:17" x14ac:dyDescent="0.2">
      <c r="A16" s="109"/>
      <c r="B16" s="209" t="s">
        <v>262</v>
      </c>
      <c r="C16" s="209" t="s">
        <v>4</v>
      </c>
      <c r="D16" s="210" t="s">
        <v>3</v>
      </c>
      <c r="E16" s="205">
        <v>12.4</v>
      </c>
      <c r="F16" s="204">
        <v>25.2</v>
      </c>
      <c r="G16" s="204"/>
      <c r="H16" s="152">
        <v>31.483294976000003</v>
      </c>
      <c r="I16" s="160">
        <f>H16*(100%-Introducción!$N$2)</f>
        <v>31.483294976000003</v>
      </c>
      <c r="Q16" s="112"/>
    </row>
    <row r="17" spans="1:17" x14ac:dyDescent="0.2">
      <c r="H17" s="112"/>
      <c r="Q17" s="112"/>
    </row>
    <row r="18" spans="1:17" ht="26.25" x14ac:dyDescent="0.4">
      <c r="A18" s="208" t="s">
        <v>45</v>
      </c>
      <c r="B18" s="208" t="s">
        <v>264</v>
      </c>
      <c r="C18" s="3"/>
      <c r="D18" s="4"/>
      <c r="E18" s="2"/>
      <c r="F18" s="4"/>
      <c r="G18" s="4"/>
      <c r="H18" s="18"/>
      <c r="I18" s="4"/>
      <c r="Q18" s="112"/>
    </row>
    <row r="19" spans="1:17" x14ac:dyDescent="0.2">
      <c r="A19" s="7" t="s">
        <v>47</v>
      </c>
      <c r="B19" s="7" t="s">
        <v>248</v>
      </c>
      <c r="C19" s="7" t="s">
        <v>81</v>
      </c>
      <c r="D19" s="7" t="s">
        <v>48</v>
      </c>
      <c r="E19" s="7" t="s">
        <v>84</v>
      </c>
      <c r="F19" s="206" t="s">
        <v>86</v>
      </c>
      <c r="G19" s="206" t="s">
        <v>88</v>
      </c>
      <c r="H19" s="7" t="s">
        <v>53</v>
      </c>
      <c r="I19" s="10" t="s">
        <v>55</v>
      </c>
      <c r="Q19" s="112"/>
    </row>
    <row r="20" spans="1:17" x14ac:dyDescent="0.2">
      <c r="A20" s="9"/>
      <c r="B20" s="42"/>
      <c r="C20" s="9" t="s">
        <v>0</v>
      </c>
      <c r="D20" s="9" t="s">
        <v>0</v>
      </c>
      <c r="E20" s="9" t="s">
        <v>85</v>
      </c>
      <c r="F20" s="207" t="s">
        <v>87</v>
      </c>
      <c r="G20" s="207" t="s">
        <v>87</v>
      </c>
      <c r="H20" s="9" t="s">
        <v>54</v>
      </c>
      <c r="I20" s="8" t="s">
        <v>56</v>
      </c>
      <c r="Q20" s="112"/>
    </row>
    <row r="21" spans="1:17" x14ac:dyDescent="0.2">
      <c r="A21" s="44" t="s">
        <v>89</v>
      </c>
      <c r="B21" s="107"/>
      <c r="C21" s="107"/>
      <c r="D21" s="61"/>
      <c r="E21" s="107"/>
      <c r="F21" s="61"/>
      <c r="G21" s="61"/>
      <c r="H21" s="149"/>
      <c r="I21" s="61"/>
      <c r="Q21" s="112"/>
    </row>
    <row r="22" spans="1:17" x14ac:dyDescent="0.2">
      <c r="A22" s="107" t="s">
        <v>322</v>
      </c>
      <c r="H22" s="112"/>
      <c r="Q22" s="112"/>
    </row>
    <row r="23" spans="1:17" x14ac:dyDescent="0.2">
      <c r="A23" s="109"/>
      <c r="B23" s="209" t="s">
        <v>250</v>
      </c>
      <c r="C23" s="209" t="s">
        <v>4</v>
      </c>
      <c r="D23" s="210" t="s">
        <v>3</v>
      </c>
      <c r="E23" s="205">
        <v>12.4</v>
      </c>
      <c r="F23" s="204">
        <v>25.2</v>
      </c>
      <c r="G23" s="204"/>
      <c r="H23" s="152">
        <v>29.044691200000003</v>
      </c>
      <c r="I23" s="160">
        <f>H23*(100%-Introducción!$N$2)</f>
        <v>29.044691200000003</v>
      </c>
      <c r="Q23" s="112"/>
    </row>
    <row r="24" spans="1:17" x14ac:dyDescent="0.2">
      <c r="A24" s="109"/>
      <c r="B24" s="209" t="s">
        <v>262</v>
      </c>
      <c r="C24" s="209" t="s">
        <v>4</v>
      </c>
      <c r="D24" s="210" t="s">
        <v>3</v>
      </c>
      <c r="E24" s="205">
        <v>12.4</v>
      </c>
      <c r="F24" s="204">
        <v>25.2</v>
      </c>
      <c r="G24" s="204"/>
      <c r="H24" s="152">
        <v>32.840631040000005</v>
      </c>
      <c r="I24" s="160">
        <f>H24*(100%-Introducción!$N$2)</f>
        <v>32.840631040000005</v>
      </c>
      <c r="Q24" s="112"/>
    </row>
    <row r="25" spans="1:17" x14ac:dyDescent="0.2">
      <c r="H25" s="112"/>
      <c r="Q25" s="112"/>
    </row>
    <row r="26" spans="1:17" ht="26.25" x14ac:dyDescent="0.4">
      <c r="A26" s="208" t="s">
        <v>45</v>
      </c>
      <c r="B26" s="208" t="s">
        <v>265</v>
      </c>
      <c r="C26" s="3"/>
      <c r="D26" s="4"/>
      <c r="E26" s="2"/>
      <c r="F26" s="4"/>
      <c r="G26" s="4"/>
      <c r="H26" s="18"/>
      <c r="I26" s="4"/>
      <c r="Q26" s="112"/>
    </row>
    <row r="27" spans="1:17" x14ac:dyDescent="0.2">
      <c r="A27" s="7" t="s">
        <v>47</v>
      </c>
      <c r="B27" s="7" t="s">
        <v>248</v>
      </c>
      <c r="C27" s="7" t="s">
        <v>81</v>
      </c>
      <c r="D27" s="7" t="s">
        <v>48</v>
      </c>
      <c r="E27" s="7" t="s">
        <v>84</v>
      </c>
      <c r="F27" s="206" t="s">
        <v>86</v>
      </c>
      <c r="G27" s="206" t="s">
        <v>88</v>
      </c>
      <c r="H27" s="7" t="s">
        <v>53</v>
      </c>
      <c r="I27" s="10" t="s">
        <v>55</v>
      </c>
      <c r="Q27" s="112"/>
    </row>
    <row r="28" spans="1:17" x14ac:dyDescent="0.2">
      <c r="A28" s="9"/>
      <c r="B28" s="42"/>
      <c r="C28" s="9" t="s">
        <v>0</v>
      </c>
      <c r="D28" s="9" t="s">
        <v>0</v>
      </c>
      <c r="E28" s="9" t="s">
        <v>85</v>
      </c>
      <c r="F28" s="207" t="s">
        <v>87</v>
      </c>
      <c r="G28" s="207" t="s">
        <v>87</v>
      </c>
      <c r="H28" s="9" t="s">
        <v>54</v>
      </c>
      <c r="I28" s="8" t="s">
        <v>56</v>
      </c>
      <c r="Q28" s="112"/>
    </row>
    <row r="29" spans="1:17" x14ac:dyDescent="0.2">
      <c r="A29" s="44" t="s">
        <v>89</v>
      </c>
      <c r="B29" s="107"/>
      <c r="C29" s="107"/>
      <c r="D29" s="61"/>
      <c r="E29" s="107"/>
      <c r="F29" s="61"/>
      <c r="G29" s="61"/>
      <c r="H29" s="149"/>
      <c r="I29" s="61"/>
      <c r="Q29" s="112"/>
    </row>
    <row r="30" spans="1:17" x14ac:dyDescent="0.2">
      <c r="A30" s="107" t="s">
        <v>322</v>
      </c>
      <c r="H30" s="112"/>
      <c r="Q30" s="112"/>
    </row>
    <row r="31" spans="1:17" x14ac:dyDescent="0.2">
      <c r="A31" s="109"/>
      <c r="B31" s="209" t="s">
        <v>250</v>
      </c>
      <c r="C31" s="209" t="s">
        <v>4</v>
      </c>
      <c r="D31" s="210" t="s">
        <v>3</v>
      </c>
      <c r="E31" s="205">
        <v>12.4</v>
      </c>
      <c r="F31" s="204">
        <v>25.2</v>
      </c>
      <c r="G31" s="204"/>
      <c r="H31" s="152">
        <v>34.773109504000004</v>
      </c>
      <c r="I31" s="160">
        <f>H31*(100%-Introducción!$N$2)</f>
        <v>34.773109504000004</v>
      </c>
      <c r="Q31" s="112"/>
    </row>
    <row r="32" spans="1:17" x14ac:dyDescent="0.2">
      <c r="A32" s="109"/>
      <c r="B32" s="209" t="s">
        <v>262</v>
      </c>
      <c r="C32" s="209" t="s">
        <v>4</v>
      </c>
      <c r="D32" s="210" t="s">
        <v>3</v>
      </c>
      <c r="E32" s="205">
        <v>12.4</v>
      </c>
      <c r="F32" s="204">
        <v>25.2</v>
      </c>
      <c r="G32" s="204"/>
      <c r="H32" s="152">
        <v>38.569049344000007</v>
      </c>
      <c r="I32" s="160">
        <f>H32*(100%-Introducción!$N$2)</f>
        <v>38.569049344000007</v>
      </c>
      <c r="Q32" s="112"/>
    </row>
    <row r="33" spans="1:17" x14ac:dyDescent="0.2">
      <c r="H33" s="112"/>
      <c r="Q33" s="112"/>
    </row>
    <row r="34" spans="1:17" ht="26.25" x14ac:dyDescent="0.4">
      <c r="A34" s="208" t="s">
        <v>45</v>
      </c>
      <c r="B34" s="208" t="s">
        <v>266</v>
      </c>
      <c r="C34" s="3"/>
      <c r="D34" s="4"/>
      <c r="E34" s="2"/>
      <c r="F34" s="4"/>
      <c r="G34" s="4"/>
      <c r="H34" s="18"/>
      <c r="I34" s="4"/>
      <c r="Q34" s="112"/>
    </row>
    <row r="35" spans="1:17" x14ac:dyDescent="0.2">
      <c r="A35" s="7" t="s">
        <v>47</v>
      </c>
      <c r="B35" s="7" t="s">
        <v>248</v>
      </c>
      <c r="C35" s="7" t="s">
        <v>81</v>
      </c>
      <c r="D35" s="7" t="s">
        <v>48</v>
      </c>
      <c r="E35" s="7" t="s">
        <v>84</v>
      </c>
      <c r="F35" s="206" t="s">
        <v>86</v>
      </c>
      <c r="G35" s="206" t="s">
        <v>88</v>
      </c>
      <c r="H35" s="7" t="s">
        <v>53</v>
      </c>
      <c r="I35" s="10" t="s">
        <v>55</v>
      </c>
      <c r="Q35" s="112"/>
    </row>
    <row r="36" spans="1:17" x14ac:dyDescent="0.2">
      <c r="A36" s="9"/>
      <c r="B36" s="42"/>
      <c r="C36" s="9" t="s">
        <v>0</v>
      </c>
      <c r="D36" s="9" t="s">
        <v>0</v>
      </c>
      <c r="E36" s="9" t="s">
        <v>85</v>
      </c>
      <c r="F36" s="207" t="s">
        <v>87</v>
      </c>
      <c r="G36" s="207" t="s">
        <v>87</v>
      </c>
      <c r="H36" s="9" t="s">
        <v>54</v>
      </c>
      <c r="I36" s="8" t="s">
        <v>56</v>
      </c>
      <c r="Q36" s="112"/>
    </row>
    <row r="37" spans="1:17" x14ac:dyDescent="0.2">
      <c r="A37" s="44" t="s">
        <v>89</v>
      </c>
      <c r="B37" s="107"/>
      <c r="C37" s="107"/>
      <c r="D37" s="61"/>
      <c r="E37" s="107"/>
      <c r="F37" s="61"/>
      <c r="G37" s="61"/>
      <c r="H37" s="149"/>
      <c r="I37" s="61"/>
      <c r="Q37" s="112"/>
    </row>
    <row r="38" spans="1:17" x14ac:dyDescent="0.2">
      <c r="A38" s="107"/>
      <c r="H38" s="112"/>
      <c r="Q38" s="112"/>
    </row>
    <row r="39" spans="1:17" x14ac:dyDescent="0.2">
      <c r="A39" s="109"/>
      <c r="B39" s="209" t="s">
        <v>267</v>
      </c>
      <c r="C39" s="209" t="s">
        <v>4</v>
      </c>
      <c r="D39" s="210" t="s">
        <v>3</v>
      </c>
      <c r="E39" s="205">
        <v>15</v>
      </c>
      <c r="F39" s="204">
        <v>25.2</v>
      </c>
      <c r="G39" s="204">
        <v>7.2</v>
      </c>
      <c r="H39" s="152">
        <v>29.723359232000004</v>
      </c>
      <c r="I39" s="160">
        <f>H39*(100%-Introducción!$N$2)</f>
        <v>29.723359232000004</v>
      </c>
      <c r="Q39" s="112"/>
    </row>
    <row r="40" spans="1:17" x14ac:dyDescent="0.2">
      <c r="A40" s="109"/>
      <c r="B40" s="209" t="s">
        <v>252</v>
      </c>
      <c r="C40" s="209" t="s">
        <v>4</v>
      </c>
      <c r="D40" s="210" t="s">
        <v>3</v>
      </c>
      <c r="E40" s="205">
        <v>15</v>
      </c>
      <c r="F40" s="204">
        <v>25.2</v>
      </c>
      <c r="G40" s="204">
        <v>7.2</v>
      </c>
      <c r="H40" s="152">
        <v>33.519299072000003</v>
      </c>
      <c r="I40" s="160">
        <f>H40*(100%-Introducción!$N$2)</f>
        <v>33.519299072000003</v>
      </c>
      <c r="Q40" s="112"/>
    </row>
    <row r="41" spans="1:17" x14ac:dyDescent="0.2">
      <c r="H41" s="11"/>
      <c r="I41" s="20"/>
      <c r="Q41" s="112"/>
    </row>
    <row r="42" spans="1:17" x14ac:dyDescent="0.2">
      <c r="A42" s="109"/>
      <c r="B42" s="209" t="s">
        <v>267</v>
      </c>
      <c r="C42" s="209" t="s">
        <v>6</v>
      </c>
      <c r="D42" s="210" t="s">
        <v>3</v>
      </c>
      <c r="E42" s="205">
        <v>19</v>
      </c>
      <c r="F42" s="204">
        <v>18</v>
      </c>
      <c r="G42" s="204">
        <v>5.04</v>
      </c>
      <c r="H42" s="152">
        <v>32.426528512000004</v>
      </c>
      <c r="I42" s="160">
        <f>H42*(100%-Introducción!$N$2)</f>
        <v>32.426528512000004</v>
      </c>
      <c r="Q42" s="112"/>
    </row>
    <row r="43" spans="1:17" x14ac:dyDescent="0.2">
      <c r="A43" s="109"/>
      <c r="B43" s="209" t="s">
        <v>253</v>
      </c>
      <c r="C43" s="209" t="s">
        <v>6</v>
      </c>
      <c r="D43" s="210" t="s">
        <v>3</v>
      </c>
      <c r="E43" s="205">
        <v>19</v>
      </c>
      <c r="F43" s="204">
        <v>18</v>
      </c>
      <c r="G43" s="204">
        <v>5.04</v>
      </c>
      <c r="H43" s="152">
        <v>36.222468352</v>
      </c>
      <c r="I43" s="160">
        <f>H43*(100%-Introducción!$N$2)</f>
        <v>36.222468352</v>
      </c>
      <c r="Q43" s="112"/>
    </row>
    <row r="44" spans="1:17" x14ac:dyDescent="0.2">
      <c r="H44" s="112"/>
      <c r="Q44" s="112"/>
    </row>
    <row r="45" spans="1:17" ht="26.25" x14ac:dyDescent="0.4">
      <c r="A45" s="208" t="s">
        <v>45</v>
      </c>
      <c r="B45" s="208" t="s">
        <v>268</v>
      </c>
      <c r="C45" s="3"/>
      <c r="D45" s="4"/>
      <c r="E45" s="2"/>
      <c r="F45" s="4"/>
      <c r="G45" s="4"/>
      <c r="H45" s="18"/>
      <c r="I45" s="4"/>
      <c r="Q45" s="112"/>
    </row>
    <row r="46" spans="1:17" x14ac:dyDescent="0.2">
      <c r="A46" s="7" t="s">
        <v>47</v>
      </c>
      <c r="B46" s="7" t="s">
        <v>248</v>
      </c>
      <c r="C46" s="7" t="s">
        <v>81</v>
      </c>
      <c r="D46" s="7" t="s">
        <v>48</v>
      </c>
      <c r="E46" s="7" t="s">
        <v>84</v>
      </c>
      <c r="F46" s="206" t="s">
        <v>86</v>
      </c>
      <c r="G46" s="206" t="s">
        <v>88</v>
      </c>
      <c r="H46" s="7" t="s">
        <v>53</v>
      </c>
      <c r="I46" s="10" t="s">
        <v>55</v>
      </c>
      <c r="Q46" s="112"/>
    </row>
    <row r="47" spans="1:17" x14ac:dyDescent="0.2">
      <c r="A47" s="9"/>
      <c r="B47" s="42"/>
      <c r="C47" s="9" t="s">
        <v>0</v>
      </c>
      <c r="D47" s="9" t="s">
        <v>0</v>
      </c>
      <c r="E47" s="9" t="s">
        <v>85</v>
      </c>
      <c r="F47" s="207" t="s">
        <v>87</v>
      </c>
      <c r="G47" s="207" t="s">
        <v>87</v>
      </c>
      <c r="H47" s="9" t="s">
        <v>54</v>
      </c>
      <c r="I47" s="8" t="s">
        <v>56</v>
      </c>
      <c r="Q47" s="112"/>
    </row>
    <row r="48" spans="1:17" x14ac:dyDescent="0.2">
      <c r="A48" s="44" t="s">
        <v>89</v>
      </c>
      <c r="B48" s="107"/>
      <c r="C48" s="107"/>
      <c r="D48" s="61"/>
      <c r="E48" s="107"/>
      <c r="F48" s="61"/>
      <c r="G48" s="61"/>
      <c r="H48" s="149"/>
      <c r="I48" s="61"/>
      <c r="Q48" s="112"/>
    </row>
    <row r="49" spans="1:17" x14ac:dyDescent="0.2">
      <c r="A49" s="107"/>
      <c r="H49" s="112"/>
      <c r="Q49" s="112"/>
    </row>
    <row r="50" spans="1:17" x14ac:dyDescent="0.2">
      <c r="A50" s="109"/>
      <c r="B50" s="209" t="s">
        <v>267</v>
      </c>
      <c r="C50" s="209" t="s">
        <v>4</v>
      </c>
      <c r="D50" s="210" t="s">
        <v>3</v>
      </c>
      <c r="E50" s="205">
        <v>15</v>
      </c>
      <c r="F50" s="204">
        <v>25.2</v>
      </c>
      <c r="G50" s="204">
        <v>7.2</v>
      </c>
      <c r="H50" s="152">
        <v>35.072183551999998</v>
      </c>
      <c r="I50" s="160">
        <f>H50*(100%-Introducción!$N$2)</f>
        <v>35.072183551999998</v>
      </c>
      <c r="Q50" s="112"/>
    </row>
    <row r="51" spans="1:17" x14ac:dyDescent="0.2">
      <c r="A51" s="109"/>
      <c r="B51" s="209" t="s">
        <v>252</v>
      </c>
      <c r="C51" s="209" t="s">
        <v>4</v>
      </c>
      <c r="D51" s="210" t="s">
        <v>3</v>
      </c>
      <c r="E51" s="205">
        <v>15</v>
      </c>
      <c r="F51" s="204">
        <v>25.2</v>
      </c>
      <c r="G51" s="204">
        <v>7.2</v>
      </c>
      <c r="H51" s="152">
        <v>38.868123392000001</v>
      </c>
      <c r="I51" s="160">
        <f>H51*(100%-Introducción!$N$2)</f>
        <v>38.868123392000001</v>
      </c>
      <c r="Q51" s="112"/>
    </row>
    <row r="52" spans="1:17" x14ac:dyDescent="0.2">
      <c r="H52" s="11"/>
      <c r="I52" s="20"/>
      <c r="Q52" s="112"/>
    </row>
    <row r="53" spans="1:17" x14ac:dyDescent="0.2">
      <c r="A53" s="109"/>
      <c r="B53" s="209" t="s">
        <v>351</v>
      </c>
      <c r="C53" s="209" t="s">
        <v>6</v>
      </c>
      <c r="D53" s="210" t="s">
        <v>3</v>
      </c>
      <c r="E53" s="205">
        <v>19</v>
      </c>
      <c r="F53" s="204">
        <v>18</v>
      </c>
      <c r="G53" s="204">
        <v>5.04</v>
      </c>
      <c r="H53" s="152">
        <v>37.77535283200001</v>
      </c>
      <c r="I53" s="160">
        <f>H53*(100%-Introducción!$N$2)</f>
        <v>37.77535283200001</v>
      </c>
      <c r="Q53" s="112"/>
    </row>
    <row r="54" spans="1:17" x14ac:dyDescent="0.2">
      <c r="A54" s="109"/>
      <c r="B54" s="209" t="s">
        <v>253</v>
      </c>
      <c r="C54" s="209" t="s">
        <v>6</v>
      </c>
      <c r="D54" s="210" t="s">
        <v>3</v>
      </c>
      <c r="E54" s="205">
        <v>19</v>
      </c>
      <c r="F54" s="204">
        <v>18</v>
      </c>
      <c r="G54" s="204">
        <v>5.04</v>
      </c>
      <c r="H54" s="152">
        <v>41.571292672000006</v>
      </c>
      <c r="I54" s="160">
        <f>H54*(100%-Introducción!$N$2)</f>
        <v>41.571292672000006</v>
      </c>
      <c r="Q54" s="112"/>
    </row>
    <row r="55" spans="1:17" x14ac:dyDescent="0.2">
      <c r="H55" s="112"/>
      <c r="Q55" s="112"/>
    </row>
    <row r="56" spans="1:17" ht="26.25" x14ac:dyDescent="0.4">
      <c r="A56" s="208" t="s">
        <v>45</v>
      </c>
      <c r="B56" s="208" t="s">
        <v>269</v>
      </c>
      <c r="C56" s="3"/>
      <c r="D56" s="4"/>
      <c r="E56" s="2"/>
      <c r="F56" s="4"/>
      <c r="G56" s="4"/>
      <c r="H56" s="18"/>
      <c r="I56" s="4"/>
      <c r="Q56" s="112"/>
    </row>
    <row r="57" spans="1:17" x14ac:dyDescent="0.2">
      <c r="A57" s="7" t="s">
        <v>47</v>
      </c>
      <c r="B57" s="7" t="s">
        <v>248</v>
      </c>
      <c r="C57" s="7" t="s">
        <v>81</v>
      </c>
      <c r="D57" s="7" t="s">
        <v>48</v>
      </c>
      <c r="E57" s="7" t="s">
        <v>84</v>
      </c>
      <c r="F57" s="206" t="s">
        <v>86</v>
      </c>
      <c r="G57" s="206" t="s">
        <v>88</v>
      </c>
      <c r="H57" s="7" t="s">
        <v>53</v>
      </c>
      <c r="I57" s="10" t="s">
        <v>55</v>
      </c>
      <c r="Q57" s="112"/>
    </row>
    <row r="58" spans="1:17" x14ac:dyDescent="0.2">
      <c r="A58" s="9"/>
      <c r="B58" s="42"/>
      <c r="C58" s="9" t="s">
        <v>0</v>
      </c>
      <c r="D58" s="9" t="s">
        <v>0</v>
      </c>
      <c r="E58" s="9" t="s">
        <v>85</v>
      </c>
      <c r="F58" s="207" t="s">
        <v>87</v>
      </c>
      <c r="G58" s="207" t="s">
        <v>87</v>
      </c>
      <c r="H58" s="9" t="s">
        <v>54</v>
      </c>
      <c r="I58" s="8" t="s">
        <v>56</v>
      </c>
      <c r="Q58" s="112"/>
    </row>
    <row r="59" spans="1:17" x14ac:dyDescent="0.2">
      <c r="A59" s="44" t="s">
        <v>89</v>
      </c>
      <c r="B59" s="107"/>
      <c r="C59" s="107"/>
      <c r="D59" s="61"/>
      <c r="E59" s="107"/>
      <c r="F59" s="61"/>
      <c r="G59" s="61"/>
      <c r="H59" s="149"/>
      <c r="I59" s="61"/>
      <c r="Q59" s="112"/>
    </row>
    <row r="60" spans="1:17" x14ac:dyDescent="0.2">
      <c r="A60" s="107" t="s">
        <v>322</v>
      </c>
      <c r="H60" s="112"/>
      <c r="Q60" s="112"/>
    </row>
    <row r="61" spans="1:17" x14ac:dyDescent="0.2">
      <c r="A61" s="109"/>
      <c r="B61" s="209" t="s">
        <v>267</v>
      </c>
      <c r="C61" s="209" t="s">
        <v>4</v>
      </c>
      <c r="D61" s="210" t="s">
        <v>3</v>
      </c>
      <c r="E61" s="205">
        <v>15</v>
      </c>
      <c r="F61" s="204">
        <v>25.2</v>
      </c>
      <c r="G61" s="204">
        <v>7.2</v>
      </c>
      <c r="H61" s="152">
        <v>36.44</v>
      </c>
      <c r="I61" s="160">
        <f>H61*(100%-Introducción!$N$2)</f>
        <v>36.44</v>
      </c>
      <c r="Q61" s="112"/>
    </row>
    <row r="62" spans="1:17" x14ac:dyDescent="0.2">
      <c r="A62" s="109"/>
      <c r="B62" s="209" t="s">
        <v>252</v>
      </c>
      <c r="C62" s="209" t="s">
        <v>4</v>
      </c>
      <c r="D62" s="210" t="s">
        <v>3</v>
      </c>
      <c r="E62" s="205">
        <v>15</v>
      </c>
      <c r="F62" s="204">
        <v>25.2</v>
      </c>
      <c r="G62" s="204">
        <v>7.2</v>
      </c>
      <c r="H62" s="152">
        <v>40.24</v>
      </c>
      <c r="I62" s="160">
        <f>H62*(100%-Introducción!$N$2)</f>
        <v>40.24</v>
      </c>
      <c r="Q62" s="112"/>
    </row>
    <row r="63" spans="1:17" x14ac:dyDescent="0.2">
      <c r="H63" s="11"/>
      <c r="I63" s="20"/>
      <c r="Q63" s="112"/>
    </row>
    <row r="64" spans="1:17" x14ac:dyDescent="0.2">
      <c r="A64" s="109"/>
      <c r="B64" s="209" t="s">
        <v>267</v>
      </c>
      <c r="C64" s="209" t="s">
        <v>6</v>
      </c>
      <c r="D64" s="210" t="s">
        <v>3</v>
      </c>
      <c r="E64" s="205">
        <v>19</v>
      </c>
      <c r="F64" s="204">
        <v>18</v>
      </c>
      <c r="G64" s="204">
        <v>5.04</v>
      </c>
      <c r="H64" s="152">
        <v>39.14</v>
      </c>
      <c r="I64" s="160">
        <f>H64*(100%-Introducción!$N$2)</f>
        <v>39.14</v>
      </c>
      <c r="Q64" s="112"/>
    </row>
    <row r="65" spans="1:17" x14ac:dyDescent="0.2">
      <c r="A65" s="109"/>
      <c r="B65" s="209" t="s">
        <v>253</v>
      </c>
      <c r="C65" s="209" t="s">
        <v>6</v>
      </c>
      <c r="D65" s="210" t="s">
        <v>3</v>
      </c>
      <c r="E65" s="205">
        <v>19</v>
      </c>
      <c r="F65" s="204">
        <v>18</v>
      </c>
      <c r="G65" s="204">
        <v>5.04</v>
      </c>
      <c r="H65" s="152">
        <v>42.94</v>
      </c>
      <c r="I65" s="160">
        <f>H65*(100%-Introducción!$N$2)</f>
        <v>42.94</v>
      </c>
      <c r="Q65" s="112"/>
    </row>
    <row r="66" spans="1:17" x14ac:dyDescent="0.2">
      <c r="H66" s="112"/>
      <c r="Q66" s="112"/>
    </row>
    <row r="67" spans="1:17" ht="26.25" x14ac:dyDescent="0.4">
      <c r="A67" s="208" t="s">
        <v>45</v>
      </c>
      <c r="B67" s="208" t="s">
        <v>270</v>
      </c>
      <c r="C67" s="3"/>
      <c r="D67" s="4"/>
      <c r="E67" s="2"/>
      <c r="F67" s="4"/>
      <c r="G67" s="4"/>
      <c r="H67" s="18"/>
      <c r="I67" s="4"/>
      <c r="Q67" s="112"/>
    </row>
    <row r="68" spans="1:17" x14ac:dyDescent="0.2">
      <c r="A68" s="7" t="s">
        <v>47</v>
      </c>
      <c r="B68" s="7" t="s">
        <v>248</v>
      </c>
      <c r="C68" s="7" t="s">
        <v>81</v>
      </c>
      <c r="D68" s="7" t="s">
        <v>48</v>
      </c>
      <c r="E68" s="7" t="s">
        <v>84</v>
      </c>
      <c r="F68" s="206" t="s">
        <v>86</v>
      </c>
      <c r="G68" s="206" t="s">
        <v>88</v>
      </c>
      <c r="H68" s="7" t="s">
        <v>53</v>
      </c>
      <c r="I68" s="10" t="s">
        <v>55</v>
      </c>
      <c r="Q68" s="112"/>
    </row>
    <row r="69" spans="1:17" x14ac:dyDescent="0.2">
      <c r="A69" s="9"/>
      <c r="B69" s="42"/>
      <c r="C69" s="9" t="s">
        <v>0</v>
      </c>
      <c r="D69" s="9" t="s">
        <v>0</v>
      </c>
      <c r="E69" s="9" t="s">
        <v>85</v>
      </c>
      <c r="F69" s="207" t="s">
        <v>87</v>
      </c>
      <c r="G69" s="207" t="s">
        <v>87</v>
      </c>
      <c r="H69" s="9" t="s">
        <v>54</v>
      </c>
      <c r="I69" s="8" t="s">
        <v>56</v>
      </c>
      <c r="Q69" s="112"/>
    </row>
    <row r="70" spans="1:17" x14ac:dyDescent="0.2">
      <c r="A70" s="44" t="s">
        <v>89</v>
      </c>
      <c r="B70" s="107"/>
      <c r="C70" s="107"/>
      <c r="D70" s="61"/>
      <c r="E70" s="107"/>
      <c r="F70" s="61"/>
      <c r="G70" s="61"/>
      <c r="H70" s="149"/>
      <c r="I70" s="61"/>
      <c r="Q70" s="112"/>
    </row>
    <row r="71" spans="1:17" x14ac:dyDescent="0.2">
      <c r="A71" s="107" t="s">
        <v>322</v>
      </c>
      <c r="H71" s="112"/>
      <c r="Q71" s="112"/>
    </row>
    <row r="72" spans="1:17" x14ac:dyDescent="0.2">
      <c r="A72" s="109"/>
      <c r="B72" s="209" t="s">
        <v>267</v>
      </c>
      <c r="C72" s="209" t="s">
        <v>4</v>
      </c>
      <c r="D72" s="210" t="s">
        <v>3</v>
      </c>
      <c r="E72" s="205">
        <v>15</v>
      </c>
      <c r="F72" s="204">
        <v>25.2</v>
      </c>
      <c r="G72" s="204">
        <v>7.2</v>
      </c>
      <c r="H72" s="152">
        <v>42.157937920000002</v>
      </c>
      <c r="I72" s="160">
        <f>H72*(100%-Introducción!$N$2)</f>
        <v>42.157937920000002</v>
      </c>
      <c r="Q72" s="112"/>
    </row>
    <row r="73" spans="1:17" x14ac:dyDescent="0.2">
      <c r="A73" s="109"/>
      <c r="B73" s="209" t="s">
        <v>252</v>
      </c>
      <c r="C73" s="209" t="s">
        <v>4</v>
      </c>
      <c r="D73" s="210" t="s">
        <v>3</v>
      </c>
      <c r="E73" s="205">
        <v>15</v>
      </c>
      <c r="F73" s="204">
        <v>25.2</v>
      </c>
      <c r="G73" s="204">
        <v>7.2</v>
      </c>
      <c r="H73" s="152">
        <v>45.953877760000012</v>
      </c>
      <c r="I73" s="160">
        <f>H73*(100%-Introducción!$N$2)</f>
        <v>45.953877760000012</v>
      </c>
      <c r="Q73" s="112"/>
    </row>
    <row r="74" spans="1:17" x14ac:dyDescent="0.2">
      <c r="H74" s="11"/>
      <c r="I74" s="20"/>
      <c r="Q74" s="112"/>
    </row>
    <row r="75" spans="1:17" x14ac:dyDescent="0.2">
      <c r="A75" s="109"/>
      <c r="B75" s="209" t="s">
        <v>267</v>
      </c>
      <c r="C75" s="209" t="s">
        <v>6</v>
      </c>
      <c r="D75" s="210" t="s">
        <v>3</v>
      </c>
      <c r="E75" s="205">
        <v>19</v>
      </c>
      <c r="F75" s="204">
        <v>18</v>
      </c>
      <c r="G75" s="204">
        <v>5.04</v>
      </c>
      <c r="H75" s="152">
        <v>44.861107200000006</v>
      </c>
      <c r="I75" s="160">
        <f>H75*(100%-Introducción!$N$2)</f>
        <v>44.861107200000006</v>
      </c>
      <c r="Q75" s="112"/>
    </row>
    <row r="76" spans="1:17" x14ac:dyDescent="0.2">
      <c r="A76" s="109"/>
      <c r="B76" s="209" t="s">
        <v>253</v>
      </c>
      <c r="C76" s="209" t="s">
        <v>6</v>
      </c>
      <c r="D76" s="210" t="s">
        <v>3</v>
      </c>
      <c r="E76" s="205">
        <v>19</v>
      </c>
      <c r="F76" s="204">
        <v>18</v>
      </c>
      <c r="G76" s="204">
        <v>5.04</v>
      </c>
      <c r="H76" s="152">
        <v>48.657047040000002</v>
      </c>
      <c r="I76" s="160">
        <f>H76*(100%-Introducción!$N$2)</f>
        <v>48.657047040000002</v>
      </c>
      <c r="Q76" s="112"/>
    </row>
    <row r="77" spans="1:17" x14ac:dyDescent="0.2">
      <c r="Q77" s="112"/>
    </row>
    <row r="78" spans="1:17" x14ac:dyDescent="0.2">
      <c r="Q78" s="112"/>
    </row>
  </sheetData>
  <sheetProtection algorithmName="SHA-512" hashValue="SunWSRO7rpDUaEmDHIRRa4+tRu2wrpvUDOIHZ7+16khMVIRQ1KOJNdFxkUnDx9+J6x3KW00KQGCAzg5Ac9oCtg==" saltValue="KkIxfoJ82deq8jo7ha1v6g==" spinCount="100000" sheet="1" selectLockedCells="1" pivotTables="0" selectUnlockedCells="1"/>
  <mergeCells count="2">
    <mergeCell ref="A1:N1"/>
    <mergeCell ref="J3:P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8584-6716-4B89-A3F0-74E97382C93D}">
  <sheetPr>
    <tabColor rgb="FFF1CE3B"/>
  </sheetPr>
  <dimension ref="A1:N88"/>
  <sheetViews>
    <sheetView workbookViewId="0">
      <selection activeCell="K7" sqref="K7"/>
    </sheetView>
  </sheetViews>
  <sheetFormatPr baseColWidth="10" defaultRowHeight="12.75" x14ac:dyDescent="0.2"/>
  <cols>
    <col min="1" max="2" width="25.7109375" customWidth="1"/>
    <col min="4" max="4" width="20.7109375" customWidth="1"/>
    <col min="6" max="6" width="20.7109375" customWidth="1"/>
    <col min="7" max="7" width="27.140625" bestFit="1" customWidth="1"/>
    <col min="8" max="9" width="16.7109375" customWidth="1"/>
  </cols>
  <sheetData>
    <row r="1" spans="1:14" ht="35.25" x14ac:dyDescent="0.2">
      <c r="A1" s="242" t="s">
        <v>272</v>
      </c>
      <c r="B1" s="242"/>
      <c r="C1" s="242"/>
      <c r="D1" s="242"/>
      <c r="E1" s="242"/>
      <c r="F1" s="242"/>
      <c r="G1" s="242"/>
      <c r="H1" s="242"/>
      <c r="I1" s="242"/>
      <c r="J1" s="114"/>
      <c r="K1" s="114"/>
      <c r="L1" s="114"/>
      <c r="M1" s="114"/>
      <c r="N1" s="114"/>
    </row>
    <row r="2" spans="1:14" ht="26.25" x14ac:dyDescent="0.4">
      <c r="A2" s="106" t="s">
        <v>45</v>
      </c>
      <c r="B2" s="106" t="s">
        <v>271</v>
      </c>
      <c r="C2" s="3"/>
      <c r="D2" s="4"/>
      <c r="E2" s="2"/>
      <c r="F2" s="4"/>
      <c r="G2" s="4"/>
      <c r="H2" s="4"/>
      <c r="I2" s="4"/>
    </row>
    <row r="3" spans="1:14" x14ac:dyDescent="0.2">
      <c r="A3" s="7" t="s">
        <v>47</v>
      </c>
      <c r="B3" s="7" t="s">
        <v>248</v>
      </c>
      <c r="C3" s="7" t="s">
        <v>81</v>
      </c>
      <c r="D3" s="7" t="s">
        <v>48</v>
      </c>
      <c r="E3" s="7" t="s">
        <v>84</v>
      </c>
      <c r="F3" s="95" t="s">
        <v>86</v>
      </c>
      <c r="G3" s="95" t="s">
        <v>88</v>
      </c>
      <c r="H3" s="7" t="s">
        <v>53</v>
      </c>
      <c r="I3" s="10" t="s">
        <v>55</v>
      </c>
    </row>
    <row r="4" spans="1:14" x14ac:dyDescent="0.2">
      <c r="A4" s="9"/>
      <c r="B4" s="42"/>
      <c r="C4" s="9" t="s">
        <v>0</v>
      </c>
      <c r="D4" s="9" t="s">
        <v>0</v>
      </c>
      <c r="E4" s="9" t="s">
        <v>85</v>
      </c>
      <c r="F4" s="97" t="s">
        <v>87</v>
      </c>
      <c r="G4" s="97" t="s">
        <v>87</v>
      </c>
      <c r="H4" s="9" t="s">
        <v>54</v>
      </c>
      <c r="I4" s="8" t="s">
        <v>56</v>
      </c>
    </row>
    <row r="5" spans="1:14" x14ac:dyDescent="0.2">
      <c r="A5" s="44" t="s">
        <v>325</v>
      </c>
      <c r="B5" s="107"/>
      <c r="C5" s="107"/>
      <c r="D5" s="61"/>
      <c r="E5" s="107"/>
      <c r="F5" s="61"/>
      <c r="G5" s="61"/>
      <c r="H5" s="61"/>
      <c r="I5" s="61"/>
    </row>
    <row r="6" spans="1:14" x14ac:dyDescent="0.2">
      <c r="A6" s="107"/>
      <c r="B6" s="107"/>
      <c r="C6" s="107"/>
      <c r="D6" s="61"/>
      <c r="E6" s="61"/>
      <c r="F6" s="61"/>
      <c r="G6" s="61"/>
      <c r="H6" s="61"/>
      <c r="I6" s="61"/>
    </row>
    <row r="7" spans="1:14" x14ac:dyDescent="0.2">
      <c r="A7" s="109"/>
      <c r="B7" s="63" t="s">
        <v>250</v>
      </c>
      <c r="C7" s="63" t="s">
        <v>5</v>
      </c>
      <c r="D7" s="110" t="s">
        <v>3</v>
      </c>
      <c r="E7" s="60">
        <v>8.1999999999999993</v>
      </c>
      <c r="F7" s="111">
        <v>40.32</v>
      </c>
      <c r="G7" s="111">
        <v>12.24</v>
      </c>
      <c r="H7" s="152">
        <v>20.187498240000004</v>
      </c>
      <c r="I7" s="160">
        <f>H7*(100%-Introducción!$N$2)</f>
        <v>20.187498240000004</v>
      </c>
      <c r="K7" s="112"/>
    </row>
    <row r="8" spans="1:14" x14ac:dyDescent="0.2">
      <c r="A8" s="109"/>
      <c r="B8" s="63" t="s">
        <v>251</v>
      </c>
      <c r="C8" s="63" t="s">
        <v>5</v>
      </c>
      <c r="D8" s="110" t="s">
        <v>3</v>
      </c>
      <c r="E8" s="60">
        <v>8.1999999999999993</v>
      </c>
      <c r="F8" s="111">
        <v>40.32</v>
      </c>
      <c r="G8" s="111">
        <v>12.24</v>
      </c>
      <c r="H8" s="152">
        <v>23.983438080000003</v>
      </c>
      <c r="I8" s="160">
        <f>H8*(100%-Introducción!$N$2)</f>
        <v>23.983438080000003</v>
      </c>
      <c r="K8" s="112"/>
    </row>
    <row r="9" spans="1:14" x14ac:dyDescent="0.2">
      <c r="A9" s="109"/>
      <c r="B9" s="63"/>
      <c r="C9" s="63"/>
      <c r="D9" s="110"/>
      <c r="E9" s="60"/>
      <c r="F9" s="111"/>
      <c r="G9" s="111"/>
      <c r="H9" s="152"/>
      <c r="I9" s="153"/>
      <c r="K9" s="112"/>
    </row>
    <row r="10" spans="1:14" x14ac:dyDescent="0.2">
      <c r="A10" s="109"/>
      <c r="B10" s="63" t="s">
        <v>250</v>
      </c>
      <c r="C10" s="63" t="s">
        <v>4</v>
      </c>
      <c r="D10" s="110" t="s">
        <v>3</v>
      </c>
      <c r="E10" s="60">
        <v>13.3</v>
      </c>
      <c r="F10" s="111">
        <v>25.2</v>
      </c>
      <c r="G10" s="111">
        <v>7.2</v>
      </c>
      <c r="H10" s="152">
        <v>35.635823103999996</v>
      </c>
      <c r="I10" s="160">
        <f>H10*(100%-Introducción!$N$2)</f>
        <v>35.635823103999996</v>
      </c>
      <c r="K10" s="112"/>
    </row>
    <row r="11" spans="1:14" x14ac:dyDescent="0.2">
      <c r="A11" s="109"/>
      <c r="B11" s="63" t="s">
        <v>252</v>
      </c>
      <c r="C11" s="63" t="s">
        <v>4</v>
      </c>
      <c r="D11" s="110" t="s">
        <v>3</v>
      </c>
      <c r="E11" s="60">
        <v>13.3</v>
      </c>
      <c r="F11" s="111">
        <v>25.2</v>
      </c>
      <c r="G11" s="111">
        <v>7.2</v>
      </c>
      <c r="H11" s="152">
        <v>39.431762944000006</v>
      </c>
      <c r="I11" s="160">
        <f>H11*(100%-Introducción!$N$2)</f>
        <v>39.431762944000006</v>
      </c>
      <c r="K11" s="112"/>
    </row>
    <row r="12" spans="1:14" x14ac:dyDescent="0.2">
      <c r="H12" s="112"/>
      <c r="K12" s="112"/>
    </row>
    <row r="13" spans="1:14" ht="26.25" x14ac:dyDescent="0.4">
      <c r="A13" s="106" t="s">
        <v>45</v>
      </c>
      <c r="B13" s="106" t="s">
        <v>273</v>
      </c>
      <c r="C13" s="3"/>
      <c r="D13" s="4"/>
      <c r="E13" s="2"/>
      <c r="F13" s="4"/>
      <c r="G13" s="4"/>
      <c r="H13" s="18"/>
      <c r="I13" s="4"/>
      <c r="K13" s="112"/>
    </row>
    <row r="14" spans="1:14" x14ac:dyDescent="0.2">
      <c r="A14" s="7" t="s">
        <v>47</v>
      </c>
      <c r="B14" s="7" t="s">
        <v>248</v>
      </c>
      <c r="C14" s="7" t="s">
        <v>81</v>
      </c>
      <c r="D14" s="7" t="s">
        <v>48</v>
      </c>
      <c r="E14" s="7" t="s">
        <v>84</v>
      </c>
      <c r="F14" s="95" t="s">
        <v>86</v>
      </c>
      <c r="G14" s="95" t="s">
        <v>88</v>
      </c>
      <c r="H14" s="7" t="s">
        <v>53</v>
      </c>
      <c r="I14" s="10" t="s">
        <v>55</v>
      </c>
      <c r="K14" s="112"/>
    </row>
    <row r="15" spans="1:14" x14ac:dyDescent="0.2">
      <c r="A15" s="9"/>
      <c r="B15" s="42"/>
      <c r="C15" s="9" t="s">
        <v>0</v>
      </c>
      <c r="D15" s="9" t="s">
        <v>0</v>
      </c>
      <c r="E15" s="9" t="s">
        <v>85</v>
      </c>
      <c r="F15" s="97" t="s">
        <v>87</v>
      </c>
      <c r="G15" s="97" t="s">
        <v>87</v>
      </c>
      <c r="H15" s="9" t="s">
        <v>54</v>
      </c>
      <c r="I15" s="8" t="s">
        <v>56</v>
      </c>
      <c r="K15" s="112"/>
    </row>
    <row r="16" spans="1:14" x14ac:dyDescent="0.2">
      <c r="A16" s="44" t="s">
        <v>325</v>
      </c>
      <c r="B16" s="107"/>
      <c r="C16" s="107"/>
      <c r="D16" s="61"/>
      <c r="E16" s="107"/>
      <c r="F16" s="61"/>
      <c r="G16" s="61"/>
      <c r="H16" s="149"/>
      <c r="I16" s="61"/>
      <c r="K16" s="112"/>
    </row>
    <row r="17" spans="1:11" x14ac:dyDescent="0.2">
      <c r="A17" s="107"/>
      <c r="B17" s="107"/>
      <c r="C17" s="107"/>
      <c r="D17" s="61"/>
      <c r="E17" s="61"/>
      <c r="F17" s="61"/>
      <c r="G17" s="61"/>
      <c r="H17" s="149"/>
      <c r="I17" s="61"/>
      <c r="K17" s="112"/>
    </row>
    <row r="18" spans="1:11" x14ac:dyDescent="0.2">
      <c r="A18" s="109"/>
      <c r="B18" s="63" t="s">
        <v>250</v>
      </c>
      <c r="C18" s="63" t="s">
        <v>5</v>
      </c>
      <c r="D18" s="110" t="s">
        <v>3</v>
      </c>
      <c r="E18" s="60">
        <v>8.1999999999999993</v>
      </c>
      <c r="F18" s="111">
        <v>40.32</v>
      </c>
      <c r="G18" s="111">
        <v>12.24</v>
      </c>
      <c r="H18" s="152">
        <v>25.536322560000002</v>
      </c>
      <c r="I18" s="160">
        <f>H18*(100%-Introducción!$N$2)</f>
        <v>25.536322560000002</v>
      </c>
      <c r="K18" s="112"/>
    </row>
    <row r="19" spans="1:11" x14ac:dyDescent="0.2">
      <c r="A19" s="109"/>
      <c r="B19" s="63" t="s">
        <v>251</v>
      </c>
      <c r="C19" s="63" t="s">
        <v>5</v>
      </c>
      <c r="D19" s="110" t="s">
        <v>3</v>
      </c>
      <c r="E19" s="60">
        <v>8.1999999999999993</v>
      </c>
      <c r="F19" s="111">
        <v>40.32</v>
      </c>
      <c r="G19" s="111">
        <v>12.24</v>
      </c>
      <c r="H19" s="152">
        <v>29.332262400000001</v>
      </c>
      <c r="I19" s="160">
        <f>H19*(100%-Introducción!$N$2)</f>
        <v>29.332262400000001</v>
      </c>
      <c r="K19" s="112"/>
    </row>
    <row r="20" spans="1:11" x14ac:dyDescent="0.2">
      <c r="A20" s="109"/>
      <c r="B20" s="63"/>
      <c r="C20" s="63"/>
      <c r="D20" s="110"/>
      <c r="E20" s="60"/>
      <c r="F20" s="111"/>
      <c r="G20" s="111"/>
      <c r="H20" s="152"/>
      <c r="I20" s="153"/>
      <c r="K20" s="112"/>
    </row>
    <row r="21" spans="1:11" x14ac:dyDescent="0.2">
      <c r="A21" s="109"/>
      <c r="B21" s="63" t="s">
        <v>250</v>
      </c>
      <c r="C21" s="63" t="s">
        <v>4</v>
      </c>
      <c r="D21" s="110" t="s">
        <v>3</v>
      </c>
      <c r="E21" s="60">
        <v>13.3</v>
      </c>
      <c r="F21" s="111">
        <v>25.2</v>
      </c>
      <c r="G21" s="111">
        <v>7.2</v>
      </c>
      <c r="H21" s="152">
        <v>40.984647424000002</v>
      </c>
      <c r="I21" s="160">
        <f>H21*(100%-Introducción!$N$2)</f>
        <v>40.984647424000002</v>
      </c>
      <c r="K21" s="112"/>
    </row>
    <row r="22" spans="1:11" x14ac:dyDescent="0.2">
      <c r="A22" s="109"/>
      <c r="B22" s="63" t="s">
        <v>252</v>
      </c>
      <c r="C22" s="63" t="s">
        <v>4</v>
      </c>
      <c r="D22" s="110" t="s">
        <v>3</v>
      </c>
      <c r="E22" s="60">
        <v>13.3</v>
      </c>
      <c r="F22" s="111">
        <v>25.2</v>
      </c>
      <c r="G22" s="111">
        <v>7.2</v>
      </c>
      <c r="H22" s="152">
        <v>44.780587264000005</v>
      </c>
      <c r="I22" s="160">
        <f>H22*(100%-Introducción!$N$2)</f>
        <v>44.780587264000005</v>
      </c>
      <c r="K22" s="112"/>
    </row>
    <row r="23" spans="1:11" x14ac:dyDescent="0.2">
      <c r="H23" s="112"/>
      <c r="K23" s="112"/>
    </row>
    <row r="24" spans="1:11" ht="26.25" x14ac:dyDescent="0.4">
      <c r="A24" s="106" t="s">
        <v>45</v>
      </c>
      <c r="B24" s="106" t="s">
        <v>274</v>
      </c>
      <c r="C24" s="3"/>
      <c r="D24" s="4"/>
      <c r="E24" s="2"/>
      <c r="F24" s="4"/>
      <c r="G24" s="4"/>
      <c r="H24" s="18"/>
      <c r="I24" s="4"/>
      <c r="K24" s="112"/>
    </row>
    <row r="25" spans="1:11" x14ac:dyDescent="0.2">
      <c r="A25" s="7" t="s">
        <v>47</v>
      </c>
      <c r="B25" s="7" t="s">
        <v>248</v>
      </c>
      <c r="C25" s="7" t="s">
        <v>81</v>
      </c>
      <c r="D25" s="7" t="s">
        <v>48</v>
      </c>
      <c r="E25" s="7" t="s">
        <v>84</v>
      </c>
      <c r="F25" s="95" t="s">
        <v>86</v>
      </c>
      <c r="G25" s="95" t="s">
        <v>88</v>
      </c>
      <c r="H25" s="7" t="s">
        <v>53</v>
      </c>
      <c r="I25" s="10" t="s">
        <v>55</v>
      </c>
      <c r="K25" s="112"/>
    </row>
    <row r="26" spans="1:11" x14ac:dyDescent="0.2">
      <c r="A26" s="9"/>
      <c r="B26" s="42"/>
      <c r="C26" s="9" t="s">
        <v>0</v>
      </c>
      <c r="D26" s="9" t="s">
        <v>0</v>
      </c>
      <c r="E26" s="9" t="s">
        <v>85</v>
      </c>
      <c r="F26" s="97" t="s">
        <v>87</v>
      </c>
      <c r="G26" s="97" t="s">
        <v>87</v>
      </c>
      <c r="H26" s="9" t="s">
        <v>54</v>
      </c>
      <c r="I26" s="8" t="s">
        <v>56</v>
      </c>
      <c r="K26" s="112"/>
    </row>
    <row r="27" spans="1:11" x14ac:dyDescent="0.2">
      <c r="A27" s="44" t="s">
        <v>325</v>
      </c>
      <c r="B27" s="107"/>
      <c r="C27" s="107"/>
      <c r="D27" s="61"/>
      <c r="E27" s="107"/>
      <c r="F27" s="61"/>
      <c r="G27" s="61"/>
      <c r="H27" s="149"/>
      <c r="I27" s="61"/>
      <c r="K27" s="112"/>
    </row>
    <row r="28" spans="1:11" x14ac:dyDescent="0.2">
      <c r="A28" s="107" t="s">
        <v>322</v>
      </c>
      <c r="B28" s="107"/>
      <c r="C28" s="107"/>
      <c r="D28" s="61"/>
      <c r="E28" s="61"/>
      <c r="F28" s="61"/>
      <c r="G28" s="61"/>
      <c r="H28" s="149"/>
      <c r="I28" s="61"/>
      <c r="K28" s="112"/>
    </row>
    <row r="29" spans="1:11" x14ac:dyDescent="0.2">
      <c r="A29" s="109"/>
      <c r="B29" s="63" t="s">
        <v>250</v>
      </c>
      <c r="C29" s="63" t="s">
        <v>5</v>
      </c>
      <c r="D29" s="110" t="s">
        <v>3</v>
      </c>
      <c r="E29" s="60">
        <v>8.1999999999999993</v>
      </c>
      <c r="F29" s="111">
        <v>40.32</v>
      </c>
      <c r="G29" s="111">
        <v>12.24</v>
      </c>
      <c r="H29" s="152">
        <v>26.893658624000004</v>
      </c>
      <c r="I29" s="160">
        <f>H29*(100%-Introducción!$N$2)</f>
        <v>26.893658624000004</v>
      </c>
      <c r="K29" s="112"/>
    </row>
    <row r="30" spans="1:11" x14ac:dyDescent="0.2">
      <c r="A30" s="109"/>
      <c r="B30" s="63" t="s">
        <v>251</v>
      </c>
      <c r="C30" s="63" t="s">
        <v>5</v>
      </c>
      <c r="D30" s="110" t="s">
        <v>3</v>
      </c>
      <c r="E30" s="60">
        <v>8.1999999999999993</v>
      </c>
      <c r="F30" s="111">
        <v>40.32</v>
      </c>
      <c r="G30" s="111">
        <v>12.24</v>
      </c>
      <c r="H30" s="152">
        <v>30.689598464000003</v>
      </c>
      <c r="I30" s="160">
        <f>H30*(100%-Introducción!$N$2)</f>
        <v>30.689598464000003</v>
      </c>
      <c r="K30" s="112"/>
    </row>
    <row r="31" spans="1:11" x14ac:dyDescent="0.2">
      <c r="A31" s="109"/>
      <c r="B31" s="63"/>
      <c r="C31" s="63"/>
      <c r="D31" s="110"/>
      <c r="E31" s="60"/>
      <c r="F31" s="111"/>
      <c r="G31" s="111"/>
      <c r="H31" s="152"/>
      <c r="I31" s="153"/>
      <c r="K31" s="112"/>
    </row>
    <row r="32" spans="1:11" x14ac:dyDescent="0.2">
      <c r="A32" s="109"/>
      <c r="B32" s="63" t="s">
        <v>250</v>
      </c>
      <c r="C32" s="63" t="s">
        <v>4</v>
      </c>
      <c r="D32" s="110" t="s">
        <v>3</v>
      </c>
      <c r="E32" s="60">
        <v>13.3</v>
      </c>
      <c r="F32" s="111">
        <v>25.2</v>
      </c>
      <c r="G32" s="111">
        <v>7.2</v>
      </c>
      <c r="H32" s="152">
        <v>42.341983488000004</v>
      </c>
      <c r="I32" s="160">
        <f>H32*(100%-Introducción!$N$2)</f>
        <v>42.341983488000004</v>
      </c>
      <c r="K32" s="112"/>
    </row>
    <row r="33" spans="1:11" x14ac:dyDescent="0.2">
      <c r="A33" s="109"/>
      <c r="B33" s="63" t="s">
        <v>252</v>
      </c>
      <c r="C33" s="63" t="s">
        <v>4</v>
      </c>
      <c r="D33" s="110" t="s">
        <v>3</v>
      </c>
      <c r="E33" s="60">
        <v>13.3</v>
      </c>
      <c r="F33" s="111">
        <v>25.2</v>
      </c>
      <c r="G33" s="111">
        <v>7.2</v>
      </c>
      <c r="H33" s="152">
        <v>46.137923327999999</v>
      </c>
      <c r="I33" s="160">
        <f>H33*(100%-Introducción!$N$2)</f>
        <v>46.137923327999999</v>
      </c>
      <c r="K33" s="112"/>
    </row>
    <row r="34" spans="1:11" x14ac:dyDescent="0.2">
      <c r="H34" s="115"/>
      <c r="K34" s="112"/>
    </row>
    <row r="35" spans="1:11" ht="26.25" x14ac:dyDescent="0.4">
      <c r="A35" s="106" t="s">
        <v>45</v>
      </c>
      <c r="B35" s="106" t="s">
        <v>275</v>
      </c>
      <c r="C35" s="3"/>
      <c r="D35" s="4"/>
      <c r="E35" s="2"/>
      <c r="F35" s="4"/>
      <c r="G35" s="4"/>
      <c r="H35" s="18"/>
      <c r="I35" s="4"/>
      <c r="K35" s="112"/>
    </row>
    <row r="36" spans="1:11" x14ac:dyDescent="0.2">
      <c r="A36" s="7" t="s">
        <v>47</v>
      </c>
      <c r="B36" s="7" t="s">
        <v>248</v>
      </c>
      <c r="C36" s="7" t="s">
        <v>81</v>
      </c>
      <c r="D36" s="7" t="s">
        <v>48</v>
      </c>
      <c r="E36" s="7" t="s">
        <v>84</v>
      </c>
      <c r="F36" s="95" t="s">
        <v>86</v>
      </c>
      <c r="G36" s="95" t="s">
        <v>88</v>
      </c>
      <c r="H36" s="7" t="s">
        <v>53</v>
      </c>
      <c r="I36" s="10" t="s">
        <v>55</v>
      </c>
      <c r="K36" s="112"/>
    </row>
    <row r="37" spans="1:11" x14ac:dyDescent="0.2">
      <c r="A37" s="9"/>
      <c r="B37" s="42"/>
      <c r="C37" s="9" t="s">
        <v>0</v>
      </c>
      <c r="D37" s="9" t="s">
        <v>0</v>
      </c>
      <c r="E37" s="9" t="s">
        <v>85</v>
      </c>
      <c r="F37" s="97" t="s">
        <v>87</v>
      </c>
      <c r="G37" s="97" t="s">
        <v>87</v>
      </c>
      <c r="H37" s="9" t="s">
        <v>54</v>
      </c>
      <c r="I37" s="8" t="s">
        <v>56</v>
      </c>
      <c r="K37" s="112"/>
    </row>
    <row r="38" spans="1:11" x14ac:dyDescent="0.2">
      <c r="A38" s="44" t="s">
        <v>325</v>
      </c>
      <c r="B38" s="107"/>
      <c r="C38" s="107"/>
      <c r="D38" s="61"/>
      <c r="E38" s="107"/>
      <c r="F38" s="61"/>
      <c r="G38" s="61"/>
      <c r="H38" s="149"/>
      <c r="I38" s="61"/>
      <c r="K38" s="112"/>
    </row>
    <row r="39" spans="1:11" x14ac:dyDescent="0.2">
      <c r="A39" s="107" t="s">
        <v>322</v>
      </c>
      <c r="B39" s="107"/>
      <c r="C39" s="107"/>
      <c r="D39" s="61"/>
      <c r="E39" s="61"/>
      <c r="F39" s="61"/>
      <c r="G39" s="61"/>
      <c r="H39" s="149"/>
      <c r="I39" s="61"/>
      <c r="K39" s="112"/>
    </row>
    <row r="40" spans="1:11" x14ac:dyDescent="0.2">
      <c r="A40" s="109"/>
      <c r="B40" s="63" t="s">
        <v>250</v>
      </c>
      <c r="C40" s="63" t="s">
        <v>5</v>
      </c>
      <c r="D40" s="110" t="s">
        <v>3</v>
      </c>
      <c r="E40" s="60">
        <v>8.1999999999999993</v>
      </c>
      <c r="F40" s="111">
        <v>40.32</v>
      </c>
      <c r="G40" s="111">
        <v>12.24</v>
      </c>
      <c r="H40" s="152">
        <v>32.622076928000006</v>
      </c>
      <c r="I40" s="160">
        <f>H40*(100%-Introducción!$N$2)</f>
        <v>32.622076928000006</v>
      </c>
      <c r="K40" s="112"/>
    </row>
    <row r="41" spans="1:11" x14ac:dyDescent="0.2">
      <c r="A41" s="109"/>
      <c r="B41" s="63" t="s">
        <v>251</v>
      </c>
      <c r="C41" s="63" t="s">
        <v>5</v>
      </c>
      <c r="D41" s="110" t="s">
        <v>3</v>
      </c>
      <c r="E41" s="60">
        <v>8.1999999999999993</v>
      </c>
      <c r="F41" s="111">
        <v>40.32</v>
      </c>
      <c r="G41" s="111">
        <v>12.24</v>
      </c>
      <c r="H41" s="152">
        <v>36.418016768000001</v>
      </c>
      <c r="I41" s="160">
        <f>H41*(100%-Introducción!$N$2)</f>
        <v>36.418016768000001</v>
      </c>
      <c r="K41" s="112"/>
    </row>
    <row r="42" spans="1:11" x14ac:dyDescent="0.2">
      <c r="A42" s="109"/>
      <c r="B42" s="63"/>
      <c r="C42" s="63"/>
      <c r="D42" s="110"/>
      <c r="E42" s="60"/>
      <c r="F42" s="111"/>
      <c r="G42" s="111"/>
      <c r="H42" s="152"/>
      <c r="I42" s="153"/>
      <c r="K42" s="112"/>
    </row>
    <row r="43" spans="1:11" x14ac:dyDescent="0.2">
      <c r="A43" s="109"/>
      <c r="B43" s="63" t="s">
        <v>250</v>
      </c>
      <c r="C43" s="63" t="s">
        <v>4</v>
      </c>
      <c r="D43" s="110" t="s">
        <v>3</v>
      </c>
      <c r="E43" s="60">
        <v>13.3</v>
      </c>
      <c r="F43" s="111">
        <v>25.2</v>
      </c>
      <c r="G43" s="111">
        <v>7.2</v>
      </c>
      <c r="H43" s="152">
        <v>48.070401792000006</v>
      </c>
      <c r="I43" s="160">
        <f>H43*(100%-Introducción!$N$2)</f>
        <v>48.070401792000006</v>
      </c>
      <c r="K43" s="112"/>
    </row>
    <row r="44" spans="1:11" x14ac:dyDescent="0.2">
      <c r="A44" s="109"/>
      <c r="B44" s="63" t="s">
        <v>252</v>
      </c>
      <c r="C44" s="63" t="s">
        <v>4</v>
      </c>
      <c r="D44" s="110" t="s">
        <v>3</v>
      </c>
      <c r="E44" s="60">
        <v>13.3</v>
      </c>
      <c r="F44" s="111">
        <v>25.2</v>
      </c>
      <c r="G44" s="111">
        <v>7.2</v>
      </c>
      <c r="H44" s="152">
        <v>51.866341632000008</v>
      </c>
      <c r="I44" s="160">
        <f>H44*(100%-Introducción!$N$2)</f>
        <v>51.866341632000008</v>
      </c>
      <c r="K44" s="112"/>
    </row>
    <row r="45" spans="1:11" x14ac:dyDescent="0.2">
      <c r="H45" s="112"/>
      <c r="K45" s="112"/>
    </row>
    <row r="46" spans="1:11" ht="26.25" x14ac:dyDescent="0.4">
      <c r="A46" s="106" t="s">
        <v>45</v>
      </c>
      <c r="B46" s="106" t="s">
        <v>276</v>
      </c>
      <c r="C46" s="3"/>
      <c r="D46" s="4"/>
      <c r="E46" s="2"/>
      <c r="F46" s="4"/>
      <c r="G46" s="4"/>
      <c r="H46" s="18"/>
      <c r="I46" s="4"/>
      <c r="K46" s="112"/>
    </row>
    <row r="47" spans="1:11" x14ac:dyDescent="0.2">
      <c r="A47" s="7" t="s">
        <v>47</v>
      </c>
      <c r="B47" s="7" t="s">
        <v>248</v>
      </c>
      <c r="C47" s="7" t="s">
        <v>81</v>
      </c>
      <c r="D47" s="7" t="s">
        <v>48</v>
      </c>
      <c r="E47" s="7" t="s">
        <v>84</v>
      </c>
      <c r="F47" s="95" t="s">
        <v>86</v>
      </c>
      <c r="G47" s="95" t="s">
        <v>88</v>
      </c>
      <c r="H47" s="7" t="s">
        <v>53</v>
      </c>
      <c r="I47" s="10" t="s">
        <v>55</v>
      </c>
      <c r="K47" s="112"/>
    </row>
    <row r="48" spans="1:11" x14ac:dyDescent="0.2">
      <c r="A48" s="9"/>
      <c r="B48" s="42"/>
      <c r="C48" s="9" t="s">
        <v>0</v>
      </c>
      <c r="D48" s="9" t="s">
        <v>0</v>
      </c>
      <c r="E48" s="9" t="s">
        <v>85</v>
      </c>
      <c r="F48" s="97" t="s">
        <v>87</v>
      </c>
      <c r="G48" s="97" t="s">
        <v>87</v>
      </c>
      <c r="H48" s="9" t="s">
        <v>54</v>
      </c>
      <c r="I48" s="8" t="s">
        <v>56</v>
      </c>
      <c r="K48" s="112"/>
    </row>
    <row r="49" spans="1:11" x14ac:dyDescent="0.2">
      <c r="A49" s="44" t="s">
        <v>325</v>
      </c>
      <c r="B49" s="107"/>
      <c r="C49" s="107"/>
      <c r="D49" s="61"/>
      <c r="E49" s="107"/>
      <c r="F49" s="61"/>
      <c r="G49" s="61"/>
      <c r="H49" s="149"/>
      <c r="I49" s="61"/>
      <c r="K49" s="112"/>
    </row>
    <row r="50" spans="1:11" x14ac:dyDescent="0.2">
      <c r="A50" s="107"/>
      <c r="B50" s="107"/>
      <c r="C50" s="107"/>
      <c r="D50" s="61"/>
      <c r="E50" s="61"/>
      <c r="F50" s="61"/>
      <c r="G50" s="61"/>
      <c r="H50" s="149"/>
      <c r="I50" s="61"/>
      <c r="K50" s="112"/>
    </row>
    <row r="51" spans="1:11" x14ac:dyDescent="0.2">
      <c r="A51" s="109"/>
      <c r="B51" s="63" t="s">
        <v>250</v>
      </c>
      <c r="C51" s="63" t="s">
        <v>5</v>
      </c>
      <c r="D51" s="110" t="s">
        <v>3</v>
      </c>
      <c r="E51" s="60">
        <v>8.1999999999999993</v>
      </c>
      <c r="F51" s="111">
        <v>40.32</v>
      </c>
      <c r="G51" s="111">
        <v>12.24</v>
      </c>
      <c r="H51" s="152">
        <v>24.926671616000007</v>
      </c>
      <c r="I51" s="160">
        <f>H51*(100%-Introducción!$N$2)</f>
        <v>24.926671616000007</v>
      </c>
      <c r="K51" s="112"/>
    </row>
    <row r="52" spans="1:11" x14ac:dyDescent="0.2">
      <c r="A52" s="109"/>
      <c r="B52" s="63" t="s">
        <v>251</v>
      </c>
      <c r="C52" s="63" t="s">
        <v>5</v>
      </c>
      <c r="D52" s="110" t="s">
        <v>3</v>
      </c>
      <c r="E52" s="60">
        <v>8.1999999999999993</v>
      </c>
      <c r="F52" s="111">
        <v>40.32</v>
      </c>
      <c r="G52" s="111">
        <v>12.24</v>
      </c>
      <c r="H52" s="152">
        <v>28.722611455999999</v>
      </c>
      <c r="I52" s="160">
        <f>H52*(100%-Introducción!$N$2)</f>
        <v>28.722611455999999</v>
      </c>
      <c r="K52" s="112"/>
    </row>
    <row r="53" spans="1:11" x14ac:dyDescent="0.2">
      <c r="A53" s="109"/>
      <c r="B53" s="63"/>
      <c r="C53" s="63"/>
      <c r="D53" s="110"/>
      <c r="E53" s="60"/>
      <c r="F53" s="111"/>
      <c r="G53" s="111"/>
      <c r="H53" s="152"/>
      <c r="I53" s="153"/>
      <c r="K53" s="112"/>
    </row>
    <row r="54" spans="1:11" x14ac:dyDescent="0.2">
      <c r="A54" s="109"/>
      <c r="B54" s="63" t="s">
        <v>250</v>
      </c>
      <c r="C54" s="63" t="s">
        <v>4</v>
      </c>
      <c r="D54" s="110" t="s">
        <v>3</v>
      </c>
      <c r="E54" s="60">
        <v>13.3</v>
      </c>
      <c r="F54" s="111">
        <v>25.2</v>
      </c>
      <c r="G54" s="111">
        <v>7.2</v>
      </c>
      <c r="H54" s="152">
        <v>42.583543296000009</v>
      </c>
      <c r="I54" s="160">
        <f>H54*(100%-Introducción!$N$2)</f>
        <v>42.583543296000009</v>
      </c>
      <c r="K54" s="112"/>
    </row>
    <row r="55" spans="1:11" x14ac:dyDescent="0.2">
      <c r="A55" s="109"/>
      <c r="B55" s="63" t="s">
        <v>252</v>
      </c>
      <c r="C55" s="63" t="s">
        <v>4</v>
      </c>
      <c r="D55" s="110" t="s">
        <v>3</v>
      </c>
      <c r="E55" s="60">
        <v>13.3</v>
      </c>
      <c r="F55" s="111">
        <v>25.2</v>
      </c>
      <c r="G55" s="111">
        <v>7.2</v>
      </c>
      <c r="H55" s="152">
        <v>46.379483136000012</v>
      </c>
      <c r="I55" s="160">
        <f>H55*(100%-Introducción!$N$2)</f>
        <v>46.379483136000012</v>
      </c>
      <c r="K55" s="112"/>
    </row>
    <row r="56" spans="1:11" x14ac:dyDescent="0.2">
      <c r="H56" s="112"/>
      <c r="K56" s="112"/>
    </row>
    <row r="57" spans="1:11" ht="26.25" x14ac:dyDescent="0.4">
      <c r="A57" s="106" t="s">
        <v>45</v>
      </c>
      <c r="B57" s="106" t="s">
        <v>277</v>
      </c>
      <c r="C57" s="3"/>
      <c r="D57" s="4"/>
      <c r="E57" s="2"/>
      <c r="F57" s="4"/>
      <c r="G57" s="4"/>
      <c r="H57" s="18"/>
      <c r="I57" s="4"/>
      <c r="K57" s="112"/>
    </row>
    <row r="58" spans="1:11" x14ac:dyDescent="0.2">
      <c r="A58" s="7" t="s">
        <v>47</v>
      </c>
      <c r="B58" s="7" t="s">
        <v>248</v>
      </c>
      <c r="C58" s="7" t="s">
        <v>81</v>
      </c>
      <c r="D58" s="7" t="s">
        <v>48</v>
      </c>
      <c r="E58" s="7" t="s">
        <v>84</v>
      </c>
      <c r="F58" s="95" t="s">
        <v>86</v>
      </c>
      <c r="G58" s="95" t="s">
        <v>88</v>
      </c>
      <c r="H58" s="7" t="s">
        <v>53</v>
      </c>
      <c r="I58" s="10" t="s">
        <v>55</v>
      </c>
      <c r="K58" s="112"/>
    </row>
    <row r="59" spans="1:11" x14ac:dyDescent="0.2">
      <c r="A59" s="9"/>
      <c r="B59" s="42"/>
      <c r="C59" s="9" t="s">
        <v>0</v>
      </c>
      <c r="D59" s="9" t="s">
        <v>0</v>
      </c>
      <c r="E59" s="9" t="s">
        <v>85</v>
      </c>
      <c r="F59" s="97" t="s">
        <v>87</v>
      </c>
      <c r="G59" s="97" t="s">
        <v>87</v>
      </c>
      <c r="H59" s="9" t="s">
        <v>54</v>
      </c>
      <c r="I59" s="8" t="s">
        <v>56</v>
      </c>
      <c r="K59" s="112"/>
    </row>
    <row r="60" spans="1:11" x14ac:dyDescent="0.2">
      <c r="A60" s="44" t="s">
        <v>325</v>
      </c>
      <c r="B60" s="107"/>
      <c r="C60" s="107"/>
      <c r="D60" s="61"/>
      <c r="E60" s="107"/>
      <c r="F60" s="61"/>
      <c r="G60" s="61"/>
      <c r="H60" s="149"/>
      <c r="I60" s="61"/>
      <c r="K60" s="112"/>
    </row>
    <row r="61" spans="1:11" x14ac:dyDescent="0.2">
      <c r="A61" s="107"/>
      <c r="B61" s="107"/>
      <c r="C61" s="107"/>
      <c r="D61" s="61"/>
      <c r="E61" s="61"/>
      <c r="F61" s="61"/>
      <c r="G61" s="61"/>
      <c r="H61" s="149"/>
      <c r="I61" s="61"/>
      <c r="K61" s="112"/>
    </row>
    <row r="62" spans="1:11" x14ac:dyDescent="0.2">
      <c r="A62" s="109"/>
      <c r="B62" s="63" t="s">
        <v>250</v>
      </c>
      <c r="C62" s="63" t="s">
        <v>5</v>
      </c>
      <c r="D62" s="110" t="s">
        <v>3</v>
      </c>
      <c r="E62" s="60">
        <v>8.1999999999999993</v>
      </c>
      <c r="F62" s="111">
        <v>40.32</v>
      </c>
      <c r="G62" s="111">
        <v>12.24</v>
      </c>
      <c r="H62" s="152">
        <v>30.275495936000006</v>
      </c>
      <c r="I62" s="160">
        <f>H62*(100%-Introducción!$N$2)</f>
        <v>30.275495936000006</v>
      </c>
      <c r="K62" s="112"/>
    </row>
    <row r="63" spans="1:11" x14ac:dyDescent="0.2">
      <c r="A63" s="109"/>
      <c r="B63" s="63" t="s">
        <v>251</v>
      </c>
      <c r="C63" s="63" t="s">
        <v>5</v>
      </c>
      <c r="D63" s="110" t="s">
        <v>3</v>
      </c>
      <c r="E63" s="60">
        <v>8.1999999999999993</v>
      </c>
      <c r="F63" s="111">
        <v>40.32</v>
      </c>
      <c r="G63" s="111">
        <v>12.24</v>
      </c>
      <c r="H63" s="152">
        <v>34.071435776000008</v>
      </c>
      <c r="I63" s="160">
        <f>H63*(100%-Introducción!$N$2)</f>
        <v>34.071435776000008</v>
      </c>
      <c r="K63" s="112"/>
    </row>
    <row r="64" spans="1:11" x14ac:dyDescent="0.2">
      <c r="A64" s="109"/>
      <c r="B64" s="63"/>
      <c r="C64" s="63"/>
      <c r="D64" s="110"/>
      <c r="E64" s="60"/>
      <c r="F64" s="111"/>
      <c r="G64" s="111"/>
      <c r="H64" s="152"/>
      <c r="I64" s="153"/>
      <c r="K64" s="112"/>
    </row>
    <row r="65" spans="1:11" x14ac:dyDescent="0.2">
      <c r="A65" s="109"/>
      <c r="B65" s="63" t="s">
        <v>250</v>
      </c>
      <c r="C65" s="63" t="s">
        <v>4</v>
      </c>
      <c r="D65" s="110" t="s">
        <v>3</v>
      </c>
      <c r="E65" s="60">
        <v>13.3</v>
      </c>
      <c r="F65" s="111">
        <v>25.2</v>
      </c>
      <c r="G65" s="111">
        <v>7.2</v>
      </c>
      <c r="H65" s="152">
        <v>47.932367616000008</v>
      </c>
      <c r="I65" s="160">
        <f>H65*(100%-Introducción!$N$2)</f>
        <v>47.932367616000008</v>
      </c>
      <c r="K65" s="112"/>
    </row>
    <row r="66" spans="1:11" x14ac:dyDescent="0.2">
      <c r="A66" s="109"/>
      <c r="B66" s="63" t="s">
        <v>252</v>
      </c>
      <c r="C66" s="63" t="s">
        <v>4</v>
      </c>
      <c r="D66" s="110" t="s">
        <v>3</v>
      </c>
      <c r="E66" s="60">
        <v>13.3</v>
      </c>
      <c r="F66" s="111">
        <v>25.2</v>
      </c>
      <c r="G66" s="111">
        <v>7.2</v>
      </c>
      <c r="H66" s="152">
        <v>51.72830745600001</v>
      </c>
      <c r="I66" s="160">
        <f>H66*(100%-Introducción!$N$2)</f>
        <v>51.72830745600001</v>
      </c>
      <c r="K66" s="112"/>
    </row>
    <row r="67" spans="1:11" x14ac:dyDescent="0.2">
      <c r="H67" s="112"/>
      <c r="K67" s="112"/>
    </row>
    <row r="68" spans="1:11" ht="26.25" x14ac:dyDescent="0.4">
      <c r="A68" s="106" t="s">
        <v>45</v>
      </c>
      <c r="B68" s="106" t="s">
        <v>278</v>
      </c>
      <c r="C68" s="3"/>
      <c r="D68" s="4"/>
      <c r="E68" s="2"/>
      <c r="F68" s="4"/>
      <c r="G68" s="4"/>
      <c r="H68" s="18"/>
      <c r="I68" s="4"/>
      <c r="K68" s="112"/>
    </row>
    <row r="69" spans="1:11" x14ac:dyDescent="0.2">
      <c r="A69" s="7" t="s">
        <v>47</v>
      </c>
      <c r="B69" s="7" t="s">
        <v>248</v>
      </c>
      <c r="C69" s="7" t="s">
        <v>81</v>
      </c>
      <c r="D69" s="7" t="s">
        <v>48</v>
      </c>
      <c r="E69" s="7" t="s">
        <v>84</v>
      </c>
      <c r="F69" s="95" t="s">
        <v>86</v>
      </c>
      <c r="G69" s="95" t="s">
        <v>88</v>
      </c>
      <c r="H69" s="7" t="s">
        <v>53</v>
      </c>
      <c r="I69" s="10" t="s">
        <v>55</v>
      </c>
      <c r="K69" s="112"/>
    </row>
    <row r="70" spans="1:11" x14ac:dyDescent="0.2">
      <c r="A70" s="9"/>
      <c r="B70" s="42"/>
      <c r="C70" s="9" t="s">
        <v>0</v>
      </c>
      <c r="D70" s="9" t="s">
        <v>0</v>
      </c>
      <c r="E70" s="9" t="s">
        <v>85</v>
      </c>
      <c r="F70" s="97" t="s">
        <v>87</v>
      </c>
      <c r="G70" s="97" t="s">
        <v>87</v>
      </c>
      <c r="H70" s="9" t="s">
        <v>54</v>
      </c>
      <c r="I70" s="8" t="s">
        <v>56</v>
      </c>
      <c r="K70" s="112"/>
    </row>
    <row r="71" spans="1:11" x14ac:dyDescent="0.2">
      <c r="A71" s="44" t="s">
        <v>325</v>
      </c>
      <c r="B71" s="107"/>
      <c r="C71" s="107"/>
      <c r="D71" s="61"/>
      <c r="E71" s="107"/>
      <c r="F71" s="61"/>
      <c r="G71" s="61"/>
      <c r="H71" s="149"/>
      <c r="I71" s="61"/>
      <c r="K71" s="112"/>
    </row>
    <row r="72" spans="1:11" x14ac:dyDescent="0.2">
      <c r="A72" s="107" t="s">
        <v>322</v>
      </c>
      <c r="B72" s="107"/>
      <c r="C72" s="107"/>
      <c r="D72" s="61"/>
      <c r="E72" s="61"/>
      <c r="F72" s="61"/>
      <c r="G72" s="61"/>
      <c r="H72" s="149"/>
      <c r="I72" s="61"/>
      <c r="K72" s="112"/>
    </row>
    <row r="73" spans="1:11" x14ac:dyDescent="0.2">
      <c r="A73" s="109"/>
      <c r="B73" s="63" t="s">
        <v>250</v>
      </c>
      <c r="C73" s="63" t="s">
        <v>5</v>
      </c>
      <c r="D73" s="110" t="s">
        <v>3</v>
      </c>
      <c r="E73" s="60">
        <v>8.1999999999999993</v>
      </c>
      <c r="F73" s="111">
        <v>40.32</v>
      </c>
      <c r="G73" s="111">
        <v>12.24</v>
      </c>
      <c r="H73" s="152">
        <v>31.632832000000008</v>
      </c>
      <c r="I73" s="160">
        <f>H73*(100%-Introducción!$N$2)</f>
        <v>31.632832000000008</v>
      </c>
      <c r="K73" s="112"/>
    </row>
    <row r="74" spans="1:11" x14ac:dyDescent="0.2">
      <c r="A74" s="109"/>
      <c r="B74" s="63" t="s">
        <v>251</v>
      </c>
      <c r="C74" s="63" t="s">
        <v>5</v>
      </c>
      <c r="D74" s="110" t="s">
        <v>3</v>
      </c>
      <c r="E74" s="60">
        <v>8.1999999999999993</v>
      </c>
      <c r="F74" s="111">
        <v>40.32</v>
      </c>
      <c r="G74" s="111">
        <v>12.24</v>
      </c>
      <c r="H74" s="152">
        <v>35.428771840000003</v>
      </c>
      <c r="I74" s="160">
        <f>H74*(100%-Introducción!$N$2)</f>
        <v>35.428771840000003</v>
      </c>
      <c r="K74" s="112"/>
    </row>
    <row r="75" spans="1:11" x14ac:dyDescent="0.2">
      <c r="A75" s="109"/>
      <c r="B75" s="63"/>
      <c r="C75" s="63"/>
      <c r="D75" s="110"/>
      <c r="E75" s="60"/>
      <c r="F75" s="111"/>
      <c r="G75" s="111"/>
      <c r="H75" s="152"/>
      <c r="I75" s="153"/>
      <c r="K75" s="112"/>
    </row>
    <row r="76" spans="1:11" x14ac:dyDescent="0.2">
      <c r="A76" s="109"/>
      <c r="B76" s="63" t="s">
        <v>250</v>
      </c>
      <c r="C76" s="63" t="s">
        <v>4</v>
      </c>
      <c r="D76" s="110" t="s">
        <v>3</v>
      </c>
      <c r="E76" s="60">
        <v>13.3</v>
      </c>
      <c r="F76" s="111">
        <v>25.2</v>
      </c>
      <c r="G76" s="111">
        <v>7.2</v>
      </c>
      <c r="H76" s="152">
        <v>49.289703680000009</v>
      </c>
      <c r="I76" s="160">
        <f>H76*(100%-Introducción!$N$2)</f>
        <v>49.289703680000009</v>
      </c>
      <c r="K76" s="112"/>
    </row>
    <row r="77" spans="1:11" x14ac:dyDescent="0.2">
      <c r="A77" s="109"/>
      <c r="B77" s="63" t="s">
        <v>252</v>
      </c>
      <c r="C77" s="63" t="s">
        <v>4</v>
      </c>
      <c r="D77" s="110" t="s">
        <v>3</v>
      </c>
      <c r="E77" s="60">
        <v>13.3</v>
      </c>
      <c r="F77" s="111">
        <v>25.2</v>
      </c>
      <c r="G77" s="111">
        <v>7.2</v>
      </c>
      <c r="H77" s="152">
        <v>53.085643520000005</v>
      </c>
      <c r="I77" s="160">
        <f>H77*(100%-Introducción!$N$2)</f>
        <v>53.085643520000005</v>
      </c>
      <c r="K77" s="112"/>
    </row>
    <row r="78" spans="1:11" x14ac:dyDescent="0.2">
      <c r="H78" s="112"/>
      <c r="K78" s="112"/>
    </row>
    <row r="79" spans="1:11" ht="26.25" x14ac:dyDescent="0.4">
      <c r="A79" s="106" t="s">
        <v>45</v>
      </c>
      <c r="B79" s="106" t="s">
        <v>279</v>
      </c>
      <c r="C79" s="3"/>
      <c r="D79" s="4"/>
      <c r="E79" s="2"/>
      <c r="F79" s="4"/>
      <c r="G79" s="4"/>
      <c r="H79" s="18"/>
      <c r="I79" s="4"/>
      <c r="K79" s="112"/>
    </row>
    <row r="80" spans="1:11" x14ac:dyDescent="0.2">
      <c r="A80" s="7" t="s">
        <v>47</v>
      </c>
      <c r="B80" s="7" t="s">
        <v>248</v>
      </c>
      <c r="C80" s="7" t="s">
        <v>81</v>
      </c>
      <c r="D80" s="7" t="s">
        <v>48</v>
      </c>
      <c r="E80" s="7" t="s">
        <v>84</v>
      </c>
      <c r="F80" s="95" t="s">
        <v>86</v>
      </c>
      <c r="G80" s="95" t="s">
        <v>88</v>
      </c>
      <c r="H80" s="7" t="s">
        <v>53</v>
      </c>
      <c r="I80" s="10" t="s">
        <v>55</v>
      </c>
      <c r="K80" s="112"/>
    </row>
    <row r="81" spans="1:11" x14ac:dyDescent="0.2">
      <c r="A81" s="9"/>
      <c r="B81" s="42"/>
      <c r="C81" s="9" t="s">
        <v>0</v>
      </c>
      <c r="D81" s="9" t="s">
        <v>0</v>
      </c>
      <c r="E81" s="9" t="s">
        <v>85</v>
      </c>
      <c r="F81" s="97" t="s">
        <v>87</v>
      </c>
      <c r="G81" s="97" t="s">
        <v>87</v>
      </c>
      <c r="H81" s="9" t="s">
        <v>54</v>
      </c>
      <c r="I81" s="8" t="s">
        <v>56</v>
      </c>
      <c r="K81" s="112"/>
    </row>
    <row r="82" spans="1:11" x14ac:dyDescent="0.2">
      <c r="A82" s="44" t="s">
        <v>325</v>
      </c>
      <c r="B82" s="107"/>
      <c r="C82" s="107"/>
      <c r="D82" s="61"/>
      <c r="E82" s="107"/>
      <c r="F82" s="61"/>
      <c r="G82" s="61"/>
      <c r="H82" s="149"/>
      <c r="I82" s="61"/>
      <c r="K82" s="112"/>
    </row>
    <row r="83" spans="1:11" x14ac:dyDescent="0.2">
      <c r="A83" s="107" t="s">
        <v>322</v>
      </c>
      <c r="B83" s="107"/>
      <c r="C83" s="107"/>
      <c r="D83" s="61"/>
      <c r="E83" s="61"/>
      <c r="F83" s="61"/>
      <c r="G83" s="61"/>
      <c r="H83" s="149"/>
      <c r="I83" s="61"/>
      <c r="K83" s="112"/>
    </row>
    <row r="84" spans="1:11" x14ac:dyDescent="0.2">
      <c r="A84" s="109"/>
      <c r="B84" s="63" t="s">
        <v>250</v>
      </c>
      <c r="C84" s="63" t="s">
        <v>5</v>
      </c>
      <c r="D84" s="110" t="s">
        <v>3</v>
      </c>
      <c r="E84" s="60">
        <v>8.1999999999999993</v>
      </c>
      <c r="F84" s="111">
        <v>40.32</v>
      </c>
      <c r="G84" s="111">
        <v>12.24</v>
      </c>
      <c r="H84" s="152">
        <v>37.361250304000002</v>
      </c>
      <c r="I84" s="160">
        <f>H84*(100%-Introducción!$N$2)</f>
        <v>37.361250304000002</v>
      </c>
      <c r="K84" s="112"/>
    </row>
    <row r="85" spans="1:11" x14ac:dyDescent="0.2">
      <c r="A85" s="109"/>
      <c r="B85" s="63" t="s">
        <v>251</v>
      </c>
      <c r="C85" s="63" t="s">
        <v>5</v>
      </c>
      <c r="D85" s="110" t="s">
        <v>3</v>
      </c>
      <c r="E85" s="60">
        <v>8.1999999999999993</v>
      </c>
      <c r="F85" s="111">
        <v>40.32</v>
      </c>
      <c r="G85" s="111">
        <v>12.24</v>
      </c>
      <c r="H85" s="152">
        <v>41.157190144000005</v>
      </c>
      <c r="I85" s="160">
        <f>H85*(100%-Introducción!$N$2)</f>
        <v>41.157190144000005</v>
      </c>
      <c r="K85" s="112"/>
    </row>
    <row r="86" spans="1:11" x14ac:dyDescent="0.2">
      <c r="A86" s="109"/>
      <c r="B86" s="63"/>
      <c r="C86" s="63"/>
      <c r="D86" s="110"/>
      <c r="E86" s="60"/>
      <c r="F86" s="111"/>
      <c r="G86" s="111"/>
      <c r="H86" s="152"/>
      <c r="I86" s="153"/>
      <c r="K86" s="112"/>
    </row>
    <row r="87" spans="1:11" x14ac:dyDescent="0.2">
      <c r="A87" s="109"/>
      <c r="B87" s="63" t="s">
        <v>250</v>
      </c>
      <c r="C87" s="63" t="s">
        <v>4</v>
      </c>
      <c r="D87" s="110" t="s">
        <v>3</v>
      </c>
      <c r="E87" s="60">
        <v>13.3</v>
      </c>
      <c r="F87" s="111">
        <v>25.2</v>
      </c>
      <c r="G87" s="111">
        <v>7.2</v>
      </c>
      <c r="H87" s="152">
        <v>55.018121983999997</v>
      </c>
      <c r="I87" s="160">
        <f>H87*(100%-Introducción!$N$2)</f>
        <v>55.018121983999997</v>
      </c>
      <c r="K87" s="112"/>
    </row>
    <row r="88" spans="1:11" x14ac:dyDescent="0.2">
      <c r="A88" s="109"/>
      <c r="B88" s="63" t="s">
        <v>252</v>
      </c>
      <c r="C88" s="63" t="s">
        <v>4</v>
      </c>
      <c r="D88" s="110" t="s">
        <v>3</v>
      </c>
      <c r="E88" s="60">
        <v>13.3</v>
      </c>
      <c r="F88" s="111">
        <v>25.2</v>
      </c>
      <c r="G88" s="111">
        <v>7.2</v>
      </c>
      <c r="H88" s="152">
        <v>58.814061824000007</v>
      </c>
      <c r="I88" s="160">
        <f>H88*(100%-Introducción!$N$2)</f>
        <v>58.814061824000007</v>
      </c>
      <c r="K88" s="112"/>
    </row>
  </sheetData>
  <sheetProtection algorithmName="SHA-512" hashValue="CzoKOagKKVqygJFpJMS4+zQOMYTRTIGKE5DPdkcm5pd6hjuzqrgFQ3K5zWrot2XWG7pUNMowMBaqqO/vDfgx/A==" saltValue="avwp0+64kdy77N+h2LIeyQ==" spinCount="100000" sheet="1" selectLockedCells="1" pivotTables="0" selectUnlockedCells="1"/>
  <mergeCells count="1">
    <mergeCell ref="A1: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0E88-DCD5-4E02-9039-4A0BEC84596C}">
  <sheetPr>
    <tabColor rgb="FFF1CE3B"/>
  </sheetPr>
  <dimension ref="A1:N37"/>
  <sheetViews>
    <sheetView workbookViewId="0">
      <selection activeCell="M26" sqref="M26"/>
    </sheetView>
  </sheetViews>
  <sheetFormatPr baseColWidth="10" defaultRowHeight="12.75" x14ac:dyDescent="0.2"/>
  <cols>
    <col min="1" max="1" width="19.85546875" customWidth="1"/>
    <col min="2" max="2" width="32.140625" customWidth="1"/>
    <col min="3" max="3" width="12.28515625" customWidth="1"/>
    <col min="4" max="4" width="20" customWidth="1"/>
    <col min="5" max="5" width="13" customWidth="1"/>
    <col min="6" max="8" width="12.7109375" customWidth="1"/>
    <col min="9" max="9" width="13.28515625" customWidth="1"/>
    <col min="10" max="10" width="16" customWidth="1"/>
    <col min="11" max="11" width="18.140625" customWidth="1"/>
    <col min="12" max="12" width="21.42578125" customWidth="1"/>
  </cols>
  <sheetData>
    <row r="1" spans="1:14" ht="35.25" x14ac:dyDescent="0.5">
      <c r="A1" s="242" t="s">
        <v>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113"/>
      <c r="N1" s="113"/>
    </row>
    <row r="2" spans="1:14" ht="26.25" x14ac:dyDescent="0.4">
      <c r="A2" s="106" t="s">
        <v>44</v>
      </c>
      <c r="B2" s="3"/>
      <c r="C2" s="4"/>
      <c r="D2" s="2"/>
      <c r="E2" s="4"/>
      <c r="F2" s="4"/>
      <c r="G2" s="4"/>
      <c r="H2" s="4"/>
      <c r="I2" s="4"/>
      <c r="J2" s="3"/>
      <c r="K2" s="5"/>
      <c r="L2" s="6"/>
    </row>
    <row r="3" spans="1:14" x14ac:dyDescent="0.2">
      <c r="A3" s="7" t="s">
        <v>47</v>
      </c>
      <c r="B3" s="7" t="s">
        <v>58</v>
      </c>
      <c r="C3" s="7" t="s">
        <v>81</v>
      </c>
      <c r="D3" s="7" t="s">
        <v>48</v>
      </c>
      <c r="E3" s="7" t="s">
        <v>84</v>
      </c>
      <c r="F3" s="246" t="s">
        <v>86</v>
      </c>
      <c r="G3" s="247"/>
      <c r="H3" s="246" t="s">
        <v>88</v>
      </c>
      <c r="I3" s="247"/>
      <c r="J3" s="7" t="s">
        <v>51</v>
      </c>
      <c r="K3" s="7" t="s">
        <v>53</v>
      </c>
      <c r="L3" s="10" t="s">
        <v>55</v>
      </c>
    </row>
    <row r="4" spans="1:14" x14ac:dyDescent="0.2">
      <c r="A4" s="9"/>
      <c r="B4" s="42"/>
      <c r="C4" s="9" t="s">
        <v>0</v>
      </c>
      <c r="D4" s="9" t="s">
        <v>0</v>
      </c>
      <c r="E4" s="9" t="s">
        <v>85</v>
      </c>
      <c r="F4" s="248" t="s">
        <v>87</v>
      </c>
      <c r="G4" s="249"/>
      <c r="H4" s="248" t="s">
        <v>87</v>
      </c>
      <c r="I4" s="249"/>
      <c r="J4" s="9" t="s">
        <v>52</v>
      </c>
      <c r="K4" s="9" t="s">
        <v>54</v>
      </c>
      <c r="L4" s="8" t="s">
        <v>56</v>
      </c>
    </row>
    <row r="5" spans="1:14" x14ac:dyDescent="0.2">
      <c r="A5" s="44" t="s">
        <v>89</v>
      </c>
      <c r="B5" s="107"/>
      <c r="C5" s="61"/>
      <c r="D5" s="107"/>
      <c r="E5" s="61"/>
      <c r="F5" s="61"/>
      <c r="G5" s="61"/>
      <c r="H5" s="61"/>
      <c r="I5" s="61"/>
      <c r="J5" s="116"/>
      <c r="K5" s="61"/>
      <c r="L5" s="117"/>
    </row>
    <row r="6" spans="1:14" x14ac:dyDescent="0.2">
      <c r="A6" s="182" t="s">
        <v>287</v>
      </c>
      <c r="B6" s="3"/>
      <c r="C6" s="4"/>
      <c r="D6" s="3"/>
      <c r="E6" s="3"/>
      <c r="F6" s="3"/>
      <c r="G6" s="3"/>
      <c r="H6" s="3"/>
      <c r="I6" s="3"/>
      <c r="J6" s="3"/>
      <c r="K6" s="5"/>
      <c r="L6" s="17"/>
    </row>
    <row r="7" spans="1:14" x14ac:dyDescent="0.2">
      <c r="A7" s="109"/>
      <c r="B7" s="118" t="s">
        <v>90</v>
      </c>
      <c r="C7" s="63" t="s">
        <v>9</v>
      </c>
      <c r="D7" s="110" t="s">
        <v>7</v>
      </c>
      <c r="E7" s="60">
        <v>14.7</v>
      </c>
      <c r="F7" s="243">
        <v>28.8</v>
      </c>
      <c r="G7" s="244"/>
      <c r="H7" s="243"/>
      <c r="I7" s="244"/>
      <c r="J7" s="119" t="s">
        <v>46</v>
      </c>
      <c r="K7" s="152">
        <v>36.247199475200006</v>
      </c>
      <c r="L7" s="160">
        <f>K7*(100%-Introducción!$N$2)</f>
        <v>36.247199475200006</v>
      </c>
      <c r="N7" s="112"/>
    </row>
    <row r="8" spans="1:14" x14ac:dyDescent="0.2">
      <c r="A8" s="109"/>
      <c r="B8" s="118" t="s">
        <v>91</v>
      </c>
      <c r="C8" s="63" t="s">
        <v>10</v>
      </c>
      <c r="D8" s="110" t="s">
        <v>7</v>
      </c>
      <c r="E8" s="60">
        <v>16</v>
      </c>
      <c r="F8" s="243">
        <v>23.04</v>
      </c>
      <c r="G8" s="244"/>
      <c r="H8" s="243"/>
      <c r="I8" s="244"/>
      <c r="J8" s="119" t="s">
        <v>46</v>
      </c>
      <c r="K8" s="152">
        <v>37.354923737600011</v>
      </c>
      <c r="L8" s="160">
        <f>K8*(100%-Introducción!$N$2)</f>
        <v>37.354923737600011</v>
      </c>
      <c r="N8" s="112"/>
    </row>
    <row r="9" spans="1:14" x14ac:dyDescent="0.2">
      <c r="A9" s="120"/>
      <c r="B9" s="121"/>
      <c r="C9" s="122"/>
      <c r="D9" s="121"/>
      <c r="E9" s="62"/>
      <c r="F9" s="122"/>
      <c r="G9" s="122"/>
      <c r="H9" s="122"/>
      <c r="I9" s="122"/>
      <c r="J9" s="18"/>
      <c r="K9" s="149"/>
      <c r="L9" s="153"/>
      <c r="N9" s="112"/>
    </row>
    <row r="10" spans="1:14" x14ac:dyDescent="0.2">
      <c r="A10" s="109"/>
      <c r="B10" s="118" t="s">
        <v>92</v>
      </c>
      <c r="C10" s="63" t="s">
        <v>8</v>
      </c>
      <c r="D10" s="110" t="s">
        <v>7</v>
      </c>
      <c r="E10" s="60">
        <v>10.5</v>
      </c>
      <c r="F10" s="243">
        <v>34.56</v>
      </c>
      <c r="G10" s="244"/>
      <c r="H10" s="243"/>
      <c r="I10" s="244"/>
      <c r="J10" s="119" t="s">
        <v>46</v>
      </c>
      <c r="K10" s="152">
        <v>32.185543846400002</v>
      </c>
      <c r="L10" s="160">
        <f>K10*(100%-Introducción!$N$2)</f>
        <v>32.185543846400002</v>
      </c>
      <c r="N10" s="112"/>
    </row>
    <row r="11" spans="1:14" x14ac:dyDescent="0.2">
      <c r="A11" s="109"/>
      <c r="B11" s="118" t="s">
        <v>92</v>
      </c>
      <c r="C11" s="63" t="s">
        <v>9</v>
      </c>
      <c r="D11" s="110" t="s">
        <v>7</v>
      </c>
      <c r="E11" s="60">
        <v>15.6</v>
      </c>
      <c r="F11" s="243">
        <v>28.8</v>
      </c>
      <c r="G11" s="244"/>
      <c r="H11" s="243"/>
      <c r="I11" s="244"/>
      <c r="J11" s="119" t="s">
        <v>46</v>
      </c>
      <c r="K11" s="152">
        <v>39.878073446400009</v>
      </c>
      <c r="L11" s="160">
        <f>K11*(100%-Introducción!$N$2)</f>
        <v>39.878073446400009</v>
      </c>
      <c r="N11" s="112"/>
    </row>
    <row r="12" spans="1:14" x14ac:dyDescent="0.2">
      <c r="A12" s="109"/>
      <c r="B12" s="118" t="s">
        <v>93</v>
      </c>
      <c r="C12" s="63" t="s">
        <v>11</v>
      </c>
      <c r="D12" s="110" t="s">
        <v>7</v>
      </c>
      <c r="E12" s="60">
        <v>11.6</v>
      </c>
      <c r="F12" s="243">
        <v>28.8</v>
      </c>
      <c r="G12" s="244"/>
      <c r="H12" s="243"/>
      <c r="I12" s="244"/>
      <c r="J12" s="119" t="s">
        <v>46</v>
      </c>
      <c r="K12" s="152">
        <v>33.354808345600013</v>
      </c>
      <c r="L12" s="160">
        <f>K12*(100%-Introducción!$N$2)</f>
        <v>33.354808345600013</v>
      </c>
      <c r="N12" s="112"/>
    </row>
    <row r="13" spans="1:14" x14ac:dyDescent="0.2">
      <c r="A13" s="109"/>
      <c r="B13" s="118" t="s">
        <v>93</v>
      </c>
      <c r="C13" s="63" t="s">
        <v>10</v>
      </c>
      <c r="D13" s="110" t="s">
        <v>7</v>
      </c>
      <c r="E13" s="60">
        <v>16.899999999999999</v>
      </c>
      <c r="F13" s="243">
        <v>23.04</v>
      </c>
      <c r="G13" s="244"/>
      <c r="H13" s="243"/>
      <c r="I13" s="244"/>
      <c r="J13" s="119" t="s">
        <v>46</v>
      </c>
      <c r="K13" s="152">
        <v>40.985797708800007</v>
      </c>
      <c r="L13" s="160">
        <f>K13*(100%-Introducción!$N$2)</f>
        <v>40.985797708800007</v>
      </c>
      <c r="N13" s="112"/>
    </row>
    <row r="14" spans="1:14" x14ac:dyDescent="0.2">
      <c r="A14" s="120"/>
      <c r="B14" s="121"/>
      <c r="C14" s="122"/>
      <c r="D14" s="121"/>
      <c r="E14" s="62"/>
      <c r="F14" s="62"/>
      <c r="G14" s="62"/>
      <c r="H14" s="62"/>
      <c r="I14" s="62"/>
      <c r="J14" s="18"/>
      <c r="K14" s="149"/>
      <c r="L14" s="153"/>
      <c r="N14" s="112"/>
    </row>
    <row r="15" spans="1:14" x14ac:dyDescent="0.2">
      <c r="A15" s="109"/>
      <c r="B15" s="118" t="s">
        <v>94</v>
      </c>
      <c r="C15" s="63" t="s">
        <v>8</v>
      </c>
      <c r="D15" s="110" t="s">
        <v>7</v>
      </c>
      <c r="E15" s="60">
        <v>10.1</v>
      </c>
      <c r="F15" s="243">
        <v>34.56</v>
      </c>
      <c r="G15" s="244"/>
      <c r="H15" s="243"/>
      <c r="I15" s="244"/>
      <c r="J15" s="119" t="s">
        <v>46</v>
      </c>
      <c r="K15" s="152">
        <v>34.893314265600011</v>
      </c>
      <c r="L15" s="160">
        <f>K15*(100%-Introducción!$N$2)</f>
        <v>34.893314265600011</v>
      </c>
      <c r="N15" s="112"/>
    </row>
    <row r="16" spans="1:14" x14ac:dyDescent="0.2">
      <c r="A16" s="109"/>
      <c r="B16" s="118" t="s">
        <v>94</v>
      </c>
      <c r="C16" s="63" t="s">
        <v>9</v>
      </c>
      <c r="D16" s="110" t="s">
        <v>7</v>
      </c>
      <c r="E16" s="60">
        <v>14.9</v>
      </c>
      <c r="F16" s="243">
        <v>28.8</v>
      </c>
      <c r="G16" s="244"/>
      <c r="H16" s="243"/>
      <c r="I16" s="244"/>
      <c r="J16" s="119" t="s">
        <v>46</v>
      </c>
      <c r="K16" s="152">
        <v>43.447407180800006</v>
      </c>
      <c r="L16" s="160">
        <f>K16*(100%-Introducción!$N$2)</f>
        <v>43.447407180800006</v>
      </c>
      <c r="N16" s="112"/>
    </row>
    <row r="17" spans="1:14" x14ac:dyDescent="0.2">
      <c r="A17" s="109"/>
      <c r="B17" s="118" t="s">
        <v>95</v>
      </c>
      <c r="C17" s="63" t="s">
        <v>11</v>
      </c>
      <c r="D17" s="110" t="s">
        <v>7</v>
      </c>
      <c r="E17" s="60">
        <v>11.4</v>
      </c>
      <c r="F17" s="243">
        <v>28.8</v>
      </c>
      <c r="G17" s="244"/>
      <c r="H17" s="243"/>
      <c r="I17" s="244"/>
      <c r="J17" s="119" t="s">
        <v>46</v>
      </c>
      <c r="K17" s="152">
        <v>36.001038528000002</v>
      </c>
      <c r="L17" s="160">
        <f>K17*(100%-Introducción!$N$2)</f>
        <v>36.001038528000002</v>
      </c>
      <c r="N17" s="112"/>
    </row>
    <row r="18" spans="1:14" x14ac:dyDescent="0.2">
      <c r="A18" s="109"/>
      <c r="B18" s="118" t="s">
        <v>95</v>
      </c>
      <c r="C18" s="63" t="s">
        <v>10</v>
      </c>
      <c r="D18" s="110" t="s">
        <v>7</v>
      </c>
      <c r="E18" s="60">
        <v>16.2</v>
      </c>
      <c r="F18" s="243">
        <v>23.04</v>
      </c>
      <c r="G18" s="244"/>
      <c r="H18" s="243"/>
      <c r="I18" s="244"/>
      <c r="J18" s="119" t="s">
        <v>46</v>
      </c>
      <c r="K18" s="152">
        <v>44.739752153600008</v>
      </c>
      <c r="L18" s="160">
        <f>K18*(100%-Introducción!$N$2)</f>
        <v>44.739752153600008</v>
      </c>
      <c r="N18" s="112"/>
    </row>
    <row r="19" spans="1:14" x14ac:dyDescent="0.2">
      <c r="A19" s="120"/>
      <c r="B19" s="121"/>
      <c r="C19" s="122"/>
      <c r="D19" s="121"/>
      <c r="E19" s="62"/>
      <c r="F19" s="122"/>
      <c r="G19" s="122"/>
      <c r="H19" s="122"/>
      <c r="I19" s="122"/>
      <c r="J19" s="18"/>
      <c r="K19" s="149"/>
      <c r="L19" s="153"/>
      <c r="N19" s="112"/>
    </row>
    <row r="20" spans="1:14" x14ac:dyDescent="0.2">
      <c r="A20" s="109"/>
      <c r="B20" s="118" t="s">
        <v>96</v>
      </c>
      <c r="C20" s="63" t="s">
        <v>9</v>
      </c>
      <c r="D20" s="110" t="s">
        <v>7</v>
      </c>
      <c r="E20" s="60">
        <v>17.3</v>
      </c>
      <c r="F20" s="243">
        <v>28.8</v>
      </c>
      <c r="G20" s="244"/>
      <c r="H20" s="243"/>
      <c r="I20" s="244"/>
      <c r="J20" s="119" t="s">
        <v>46</v>
      </c>
      <c r="K20" s="152">
        <v>55.4477533568</v>
      </c>
      <c r="L20" s="160">
        <f>K20*(100%-Introducción!$N$2)</f>
        <v>55.4477533568</v>
      </c>
      <c r="N20" s="112"/>
    </row>
    <row r="21" spans="1:14" x14ac:dyDescent="0.2">
      <c r="A21" s="109"/>
      <c r="B21" s="118" t="s">
        <v>97</v>
      </c>
      <c r="C21" s="63" t="s">
        <v>10</v>
      </c>
      <c r="D21" s="110" t="s">
        <v>7</v>
      </c>
      <c r="E21" s="60">
        <v>18.600000000000001</v>
      </c>
      <c r="F21" s="243">
        <v>23.04</v>
      </c>
      <c r="G21" s="244"/>
      <c r="H21" s="243"/>
      <c r="I21" s="244"/>
      <c r="J21" s="119" t="s">
        <v>46</v>
      </c>
      <c r="K21" s="152">
        <v>57.232420224000009</v>
      </c>
      <c r="L21" s="160">
        <f>K21*(100%-Introducción!$N$2)</f>
        <v>57.232420224000009</v>
      </c>
      <c r="N21" s="112"/>
    </row>
    <row r="22" spans="1:14" x14ac:dyDescent="0.2">
      <c r="A22" s="120"/>
      <c r="B22" s="121"/>
      <c r="C22" s="122"/>
      <c r="D22" s="121"/>
      <c r="E22" s="62"/>
      <c r="F22" s="122"/>
      <c r="G22" s="122"/>
      <c r="H22" s="122"/>
      <c r="I22" s="122"/>
      <c r="J22" s="18"/>
      <c r="K22" s="149"/>
      <c r="L22" s="153"/>
      <c r="N22" s="112"/>
    </row>
    <row r="23" spans="1:14" x14ac:dyDescent="0.2">
      <c r="A23" s="109"/>
      <c r="B23" s="118" t="s">
        <v>98</v>
      </c>
      <c r="C23" s="63" t="s">
        <v>9</v>
      </c>
      <c r="D23" s="110" t="s">
        <v>7</v>
      </c>
      <c r="E23" s="60">
        <v>17.3</v>
      </c>
      <c r="F23" s="243">
        <v>28.8</v>
      </c>
      <c r="G23" s="244"/>
      <c r="H23" s="243"/>
      <c r="I23" s="244"/>
      <c r="J23" s="119" t="s">
        <v>46</v>
      </c>
      <c r="K23" s="152">
        <v>55.4477533568</v>
      </c>
      <c r="L23" s="160">
        <f>K23*(100%-Introducción!$N$2)</f>
        <v>55.4477533568</v>
      </c>
      <c r="N23" s="112"/>
    </row>
    <row r="24" spans="1:14" x14ac:dyDescent="0.2">
      <c r="A24" s="109"/>
      <c r="B24" s="118" t="s">
        <v>99</v>
      </c>
      <c r="C24" s="63" t="s">
        <v>10</v>
      </c>
      <c r="D24" s="110" t="s">
        <v>7</v>
      </c>
      <c r="E24" s="60">
        <v>18.600000000000001</v>
      </c>
      <c r="F24" s="243">
        <v>23.04</v>
      </c>
      <c r="G24" s="244"/>
      <c r="H24" s="243"/>
      <c r="I24" s="244"/>
      <c r="J24" s="119" t="s">
        <v>46</v>
      </c>
      <c r="K24" s="152">
        <v>57.232420224000009</v>
      </c>
      <c r="L24" s="160">
        <f>K24*(100%-Introducción!$N$2)</f>
        <v>57.232420224000009</v>
      </c>
      <c r="N24" s="112"/>
    </row>
    <row r="25" spans="1:14" x14ac:dyDescent="0.2">
      <c r="A25" s="123"/>
      <c r="B25" s="124"/>
      <c r="C25" s="61"/>
      <c r="D25" s="61"/>
      <c r="E25" s="61"/>
      <c r="F25" s="61"/>
      <c r="G25" s="61"/>
      <c r="H25" s="61"/>
      <c r="I25" s="61"/>
      <c r="J25" s="116"/>
      <c r="K25" s="61"/>
      <c r="L25" s="108"/>
      <c r="N25" s="112"/>
    </row>
    <row r="26" spans="1:14" ht="26.25" x14ac:dyDescent="0.4">
      <c r="A26" s="106" t="s">
        <v>280</v>
      </c>
      <c r="B26" s="3"/>
      <c r="C26" s="4"/>
      <c r="D26" s="2"/>
      <c r="E26" s="4"/>
      <c r="F26" s="4"/>
      <c r="G26" s="4"/>
      <c r="H26" s="4"/>
      <c r="I26" s="4"/>
      <c r="J26" s="3"/>
      <c r="K26" s="5"/>
      <c r="L26" s="6"/>
      <c r="N26" s="112"/>
    </row>
    <row r="27" spans="1:14" x14ac:dyDescent="0.2">
      <c r="A27" s="7" t="s">
        <v>47</v>
      </c>
      <c r="B27" s="7" t="s">
        <v>58</v>
      </c>
      <c r="C27" s="7" t="s">
        <v>81</v>
      </c>
      <c r="D27" s="7" t="s">
        <v>48</v>
      </c>
      <c r="E27" s="7" t="s">
        <v>84</v>
      </c>
      <c r="F27" s="246" t="s">
        <v>86</v>
      </c>
      <c r="G27" s="247"/>
      <c r="H27" s="246" t="s">
        <v>88</v>
      </c>
      <c r="I27" s="247"/>
      <c r="J27" s="7" t="s">
        <v>51</v>
      </c>
      <c r="K27" s="7" t="s">
        <v>53</v>
      </c>
      <c r="L27" s="10" t="s">
        <v>55</v>
      </c>
      <c r="N27" s="112"/>
    </row>
    <row r="28" spans="1:14" x14ac:dyDescent="0.2">
      <c r="A28" s="9"/>
      <c r="B28" s="42"/>
      <c r="C28" s="9" t="s">
        <v>0</v>
      </c>
      <c r="D28" s="9" t="s">
        <v>0</v>
      </c>
      <c r="E28" s="9" t="s">
        <v>85</v>
      </c>
      <c r="F28" s="248" t="s">
        <v>87</v>
      </c>
      <c r="G28" s="249"/>
      <c r="H28" s="248" t="s">
        <v>87</v>
      </c>
      <c r="I28" s="249"/>
      <c r="J28" s="9" t="s">
        <v>52</v>
      </c>
      <c r="K28" s="9" t="s">
        <v>54</v>
      </c>
      <c r="L28" s="8" t="s">
        <v>56</v>
      </c>
      <c r="N28" s="112"/>
    </row>
    <row r="29" spans="1:14" x14ac:dyDescent="0.2">
      <c r="A29" s="44" t="s">
        <v>89</v>
      </c>
      <c r="B29" s="107"/>
      <c r="C29" s="61"/>
      <c r="D29" s="107"/>
      <c r="E29" s="61"/>
      <c r="F29" s="61"/>
      <c r="G29" s="61"/>
      <c r="H29" s="61"/>
      <c r="I29" s="61"/>
      <c r="J29" s="116"/>
      <c r="K29" s="61"/>
      <c r="L29" s="117"/>
      <c r="N29" s="112"/>
    </row>
    <row r="30" spans="1:14" x14ac:dyDescent="0.2">
      <c r="A30" s="182" t="s">
        <v>287</v>
      </c>
      <c r="B30" s="124"/>
      <c r="C30" s="61"/>
      <c r="D30" s="61"/>
      <c r="E30" s="61"/>
      <c r="F30" s="61"/>
      <c r="G30" s="61"/>
      <c r="H30" s="61"/>
      <c r="I30" s="61"/>
      <c r="J30" s="116"/>
      <c r="K30" s="61"/>
      <c r="L30" s="151"/>
      <c r="N30" s="112"/>
    </row>
    <row r="31" spans="1:14" x14ac:dyDescent="0.2">
      <c r="A31" s="109"/>
      <c r="B31" s="118" t="s">
        <v>281</v>
      </c>
      <c r="C31" s="63" t="s">
        <v>5</v>
      </c>
      <c r="D31" s="110" t="s">
        <v>7</v>
      </c>
      <c r="E31" s="60">
        <v>8.1999999999999993</v>
      </c>
      <c r="F31" s="243">
        <v>40.32</v>
      </c>
      <c r="G31" s="244"/>
      <c r="H31" s="245"/>
      <c r="I31" s="245"/>
      <c r="J31" s="119" t="s">
        <v>1</v>
      </c>
      <c r="K31" s="152">
        <v>30.3</v>
      </c>
      <c r="L31" s="160">
        <f>K31*(100%-Introducción!$N$2)</f>
        <v>30.3</v>
      </c>
    </row>
    <row r="32" spans="1:14" x14ac:dyDescent="0.2">
      <c r="A32" s="109"/>
      <c r="B32" s="118" t="s">
        <v>281</v>
      </c>
      <c r="C32" s="63" t="s">
        <v>4</v>
      </c>
      <c r="D32" s="110" t="s">
        <v>7</v>
      </c>
      <c r="E32" s="60">
        <v>13.3</v>
      </c>
      <c r="F32" s="243">
        <v>25.2</v>
      </c>
      <c r="G32" s="244"/>
      <c r="H32" s="245"/>
      <c r="I32" s="245"/>
      <c r="J32" s="119" t="s">
        <v>1</v>
      </c>
      <c r="K32" s="152">
        <v>34.75</v>
      </c>
      <c r="L32" s="160">
        <f>K32*(100%-Introducción!$N$2)</f>
        <v>34.75</v>
      </c>
    </row>
    <row r="33" spans="1:12" x14ac:dyDescent="0.2">
      <c r="A33" s="109"/>
      <c r="B33" s="118" t="s">
        <v>326</v>
      </c>
      <c r="C33" s="195" t="s">
        <v>6</v>
      </c>
      <c r="D33" s="196" t="s">
        <v>7</v>
      </c>
      <c r="E33" s="194">
        <v>17.5</v>
      </c>
      <c r="F33" s="243">
        <v>18</v>
      </c>
      <c r="G33" s="244"/>
      <c r="H33" s="245"/>
      <c r="I33" s="245"/>
      <c r="J33" s="119" t="s">
        <v>1</v>
      </c>
      <c r="K33" s="152">
        <v>37.9</v>
      </c>
      <c r="L33" s="160">
        <f>K33*(100%-Introducción!$N$2)</f>
        <v>37.9</v>
      </c>
    </row>
    <row r="34" spans="1:12" x14ac:dyDescent="0.2">
      <c r="A34" s="120"/>
      <c r="B34" s="121"/>
      <c r="C34" s="122"/>
      <c r="D34" s="121"/>
      <c r="E34" s="62"/>
      <c r="F34" s="122"/>
      <c r="G34" s="122"/>
      <c r="H34" s="122"/>
      <c r="I34" s="122"/>
      <c r="J34" s="18"/>
      <c r="K34" s="149"/>
      <c r="L34" s="153"/>
    </row>
    <row r="35" spans="1:12" x14ac:dyDescent="0.2">
      <c r="A35" s="109"/>
      <c r="B35" s="118" t="s">
        <v>282</v>
      </c>
      <c r="C35" s="63" t="s">
        <v>5</v>
      </c>
      <c r="D35" s="110" t="s">
        <v>7</v>
      </c>
      <c r="E35" s="60">
        <v>7.8</v>
      </c>
      <c r="F35" s="243">
        <v>40.32</v>
      </c>
      <c r="G35" s="244"/>
      <c r="H35" s="245"/>
      <c r="I35" s="245"/>
      <c r="J35" s="119" t="s">
        <v>1</v>
      </c>
      <c r="K35" s="152">
        <v>31.7</v>
      </c>
      <c r="L35" s="160">
        <f>K35*(100%-Introducción!$N$2)</f>
        <v>31.7</v>
      </c>
    </row>
    <row r="36" spans="1:12" x14ac:dyDescent="0.2">
      <c r="A36" s="109"/>
      <c r="B36" s="118" t="s">
        <v>282</v>
      </c>
      <c r="C36" s="63" t="s">
        <v>4</v>
      </c>
      <c r="D36" s="110" t="s">
        <v>7</v>
      </c>
      <c r="E36" s="60">
        <v>12.6</v>
      </c>
      <c r="F36" s="243">
        <v>25.2</v>
      </c>
      <c r="G36" s="244"/>
      <c r="H36" s="245"/>
      <c r="I36" s="245"/>
      <c r="J36" s="119" t="s">
        <v>1</v>
      </c>
      <c r="K36" s="152">
        <v>36.200000000000003</v>
      </c>
      <c r="L36" s="160">
        <f>K36*(100%-Introducción!$N$2)</f>
        <v>36.200000000000003</v>
      </c>
    </row>
    <row r="37" spans="1:12" x14ac:dyDescent="0.2">
      <c r="A37" s="109"/>
      <c r="B37" s="118" t="s">
        <v>327</v>
      </c>
      <c r="C37" s="195" t="s">
        <v>6</v>
      </c>
      <c r="D37" s="196" t="s">
        <v>7</v>
      </c>
      <c r="E37" s="194">
        <v>17.5</v>
      </c>
      <c r="F37" s="243">
        <v>18</v>
      </c>
      <c r="G37" s="244"/>
      <c r="H37" s="245"/>
      <c r="I37" s="245"/>
      <c r="J37" s="119" t="s">
        <v>1</v>
      </c>
      <c r="K37" s="152">
        <v>40.1</v>
      </c>
      <c r="L37" s="160">
        <f>K37*(100%-Introducción!$N$2)</f>
        <v>40.1</v>
      </c>
    </row>
  </sheetData>
  <sheetProtection algorithmName="SHA-512" hashValue="JWHcdF+XOtgHfBwMa74PWb5uFFkkMVPaDD9sS6VoLCIGZvpYkSNPGu81qAyod3PsVLpoIzPIwgbnohUyILMLTw==" saltValue="JX9qsN269kId2HqQ30DEbQ==" spinCount="100000" sheet="1" selectLockedCells="1" pivotTables="0" selectUnlockedCells="1"/>
  <mergeCells count="49">
    <mergeCell ref="F33:G33"/>
    <mergeCell ref="H33:I33"/>
    <mergeCell ref="F37:G37"/>
    <mergeCell ref="H37:I37"/>
    <mergeCell ref="F3:G3"/>
    <mergeCell ref="H3:I3"/>
    <mergeCell ref="F4:G4"/>
    <mergeCell ref="H4:I4"/>
    <mergeCell ref="F7:G7"/>
    <mergeCell ref="H7:I7"/>
    <mergeCell ref="F8:G8"/>
    <mergeCell ref="H8:I8"/>
    <mergeCell ref="F10:G10"/>
    <mergeCell ref="H10:I10"/>
    <mergeCell ref="F11:G11"/>
    <mergeCell ref="H11:I11"/>
    <mergeCell ref="F12:G12"/>
    <mergeCell ref="H12:I12"/>
    <mergeCell ref="F13:G13"/>
    <mergeCell ref="H13:I13"/>
    <mergeCell ref="F15:G15"/>
    <mergeCell ref="H15:I15"/>
    <mergeCell ref="F16:G16"/>
    <mergeCell ref="H16:I16"/>
    <mergeCell ref="F17:G17"/>
    <mergeCell ref="H17:I17"/>
    <mergeCell ref="F18:G18"/>
    <mergeCell ref="H18:I18"/>
    <mergeCell ref="H20:I20"/>
    <mergeCell ref="F21:G21"/>
    <mergeCell ref="H21:I21"/>
    <mergeCell ref="F23:G23"/>
    <mergeCell ref="H23:I23"/>
    <mergeCell ref="F36:G36"/>
    <mergeCell ref="H36:I36"/>
    <mergeCell ref="A1:L1"/>
    <mergeCell ref="F31:G31"/>
    <mergeCell ref="H31:I31"/>
    <mergeCell ref="F32:G32"/>
    <mergeCell ref="H32:I32"/>
    <mergeCell ref="F35:G35"/>
    <mergeCell ref="H35:I35"/>
    <mergeCell ref="F24:G24"/>
    <mergeCell ref="H24:I24"/>
    <mergeCell ref="F27:G27"/>
    <mergeCell ref="H27:I27"/>
    <mergeCell ref="F28:G28"/>
    <mergeCell ref="H28:I28"/>
    <mergeCell ref="F20:G2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F0F-208E-4105-BA4B-57E7261591C7}">
  <sheetPr>
    <tabColor rgb="FFF1CE3B"/>
  </sheetPr>
  <dimension ref="A1:L34"/>
  <sheetViews>
    <sheetView workbookViewId="0">
      <selection activeCell="A16" sqref="A16"/>
    </sheetView>
  </sheetViews>
  <sheetFormatPr baseColWidth="10" defaultRowHeight="12.75" x14ac:dyDescent="0.2"/>
  <cols>
    <col min="1" max="1" width="26" customWidth="1"/>
    <col min="2" max="2" width="28.7109375" customWidth="1"/>
    <col min="3" max="3" width="19.140625" customWidth="1"/>
    <col min="4" max="4" width="18.7109375" customWidth="1"/>
    <col min="5" max="5" width="17.28515625" bestFit="1" customWidth="1"/>
    <col min="6" max="6" width="23.7109375" customWidth="1"/>
    <col min="7" max="7" width="27.140625" bestFit="1" customWidth="1"/>
    <col min="8" max="9" width="16.7109375" customWidth="1"/>
    <col min="10" max="10" width="18" bestFit="1" customWidth="1"/>
    <col min="11" max="12" width="16.7109375" customWidth="1"/>
  </cols>
  <sheetData>
    <row r="1" spans="1:12" ht="35.25" x14ac:dyDescent="0.2">
      <c r="A1" s="242" t="s">
        <v>2</v>
      </c>
      <c r="B1" s="242"/>
      <c r="C1" s="242"/>
      <c r="D1" s="242"/>
      <c r="E1" s="242"/>
      <c r="F1" s="242"/>
      <c r="G1" s="242"/>
      <c r="H1" s="242"/>
      <c r="I1" s="242"/>
      <c r="J1" s="242"/>
      <c r="K1" s="114"/>
      <c r="L1" s="114"/>
    </row>
    <row r="2" spans="1:12" ht="26.25" x14ac:dyDescent="0.4">
      <c r="A2" s="106" t="s">
        <v>101</v>
      </c>
      <c r="B2" s="3"/>
      <c r="C2" s="4"/>
      <c r="D2" s="2"/>
      <c r="E2" s="4"/>
      <c r="F2" s="4"/>
      <c r="G2" s="4"/>
      <c r="H2" s="4"/>
      <c r="I2" s="4"/>
      <c r="J2" s="3"/>
    </row>
    <row r="3" spans="1:12" x14ac:dyDescent="0.2">
      <c r="A3" s="95" t="s">
        <v>58</v>
      </c>
      <c r="B3" s="7" t="s">
        <v>49</v>
      </c>
      <c r="C3" s="246" t="s">
        <v>103</v>
      </c>
      <c r="D3" s="252"/>
      <c r="E3" s="247"/>
      <c r="F3" s="246" t="s">
        <v>106</v>
      </c>
      <c r="G3" s="252"/>
      <c r="H3" s="247"/>
      <c r="I3" s="7" t="s">
        <v>53</v>
      </c>
      <c r="J3" s="10" t="s">
        <v>133</v>
      </c>
    </row>
    <row r="4" spans="1:12" x14ac:dyDescent="0.2">
      <c r="A4" s="97" t="s">
        <v>113</v>
      </c>
      <c r="B4" s="9" t="s">
        <v>50</v>
      </c>
      <c r="C4" s="248" t="s">
        <v>104</v>
      </c>
      <c r="D4" s="253"/>
      <c r="E4" s="249"/>
      <c r="F4" s="248" t="s">
        <v>104</v>
      </c>
      <c r="G4" s="253"/>
      <c r="H4" s="249"/>
      <c r="I4" s="9" t="s">
        <v>102</v>
      </c>
      <c r="J4" s="8" t="s">
        <v>56</v>
      </c>
    </row>
    <row r="5" spans="1:12" x14ac:dyDescent="0.2">
      <c r="A5" s="107"/>
      <c r="B5" s="107"/>
      <c r="C5" s="46" t="s">
        <v>5</v>
      </c>
      <c r="D5" s="46" t="s">
        <v>4</v>
      </c>
      <c r="E5" s="46" t="s">
        <v>6</v>
      </c>
      <c r="F5" s="46" t="s">
        <v>5</v>
      </c>
      <c r="G5" s="46" t="s">
        <v>4</v>
      </c>
      <c r="H5" s="46" t="s">
        <v>6</v>
      </c>
      <c r="I5" s="61"/>
      <c r="J5" s="125"/>
    </row>
    <row r="6" spans="1:12" x14ac:dyDescent="0.2">
      <c r="A6" s="3"/>
      <c r="B6" s="3"/>
      <c r="D6" s="3"/>
      <c r="E6" s="3"/>
      <c r="F6" s="3"/>
      <c r="G6" s="3"/>
      <c r="H6" s="3"/>
      <c r="I6" s="5"/>
      <c r="J6" s="6"/>
    </row>
    <row r="7" spans="1:12" ht="15" customHeight="1" x14ac:dyDescent="0.2">
      <c r="A7" s="137" t="s">
        <v>107</v>
      </c>
      <c r="B7" s="63">
        <v>200</v>
      </c>
      <c r="C7" s="126" t="s">
        <v>105</v>
      </c>
      <c r="D7" s="63"/>
      <c r="E7" s="127"/>
      <c r="F7" s="126" t="s">
        <v>105</v>
      </c>
      <c r="G7" s="126" t="s">
        <v>105</v>
      </c>
      <c r="H7" s="63"/>
      <c r="I7" s="152">
        <v>16.8</v>
      </c>
      <c r="J7" s="160">
        <f>I7*(100%-Introducción!$N$2)</f>
        <v>16.8</v>
      </c>
      <c r="K7" s="112"/>
      <c r="L7" s="112"/>
    </row>
    <row r="8" spans="1:12" ht="15" customHeight="1" x14ac:dyDescent="0.2">
      <c r="A8" s="137" t="s">
        <v>108</v>
      </c>
      <c r="B8" s="63">
        <v>200</v>
      </c>
      <c r="C8" s="126" t="s">
        <v>105</v>
      </c>
      <c r="D8" s="63"/>
      <c r="E8" s="127"/>
      <c r="F8" s="126" t="s">
        <v>105</v>
      </c>
      <c r="G8" s="126" t="s">
        <v>105</v>
      </c>
      <c r="H8" s="63"/>
      <c r="I8" s="152">
        <v>29.6</v>
      </c>
      <c r="J8" s="160">
        <f>I8*(100%-Introducción!$N$2)</f>
        <v>29.6</v>
      </c>
      <c r="K8" s="112"/>
      <c r="L8" s="112"/>
    </row>
    <row r="9" spans="1:12" ht="15" customHeight="1" x14ac:dyDescent="0.2">
      <c r="A9" s="137" t="s">
        <v>109</v>
      </c>
      <c r="B9" s="63">
        <v>200</v>
      </c>
      <c r="C9" s="127"/>
      <c r="D9" s="126" t="s">
        <v>105</v>
      </c>
      <c r="E9" s="127"/>
      <c r="F9" s="127"/>
      <c r="G9" s="126" t="s">
        <v>105</v>
      </c>
      <c r="H9" s="126" t="s">
        <v>105</v>
      </c>
      <c r="I9" s="152">
        <v>24.2</v>
      </c>
      <c r="J9" s="160">
        <f>I9*(100%-Introducción!$N$2)</f>
        <v>24.2</v>
      </c>
      <c r="K9" s="112"/>
      <c r="L9" s="112"/>
    </row>
    <row r="10" spans="1:12" ht="15" customHeight="1" x14ac:dyDescent="0.2">
      <c r="A10" s="137" t="s">
        <v>110</v>
      </c>
      <c r="B10" s="63">
        <v>200</v>
      </c>
      <c r="C10" s="127"/>
      <c r="D10" s="126" t="s">
        <v>105</v>
      </c>
      <c r="E10" s="127"/>
      <c r="F10" s="127"/>
      <c r="G10" s="126" t="s">
        <v>105</v>
      </c>
      <c r="H10" s="126" t="s">
        <v>105</v>
      </c>
      <c r="I10" s="152">
        <v>33.1</v>
      </c>
      <c r="J10" s="160">
        <f>I10*(100%-Introducción!$N$2)</f>
        <v>33.1</v>
      </c>
      <c r="K10" s="112"/>
      <c r="L10" s="112"/>
    </row>
    <row r="11" spans="1:12" ht="15" customHeight="1" x14ac:dyDescent="0.2">
      <c r="A11" s="137" t="s">
        <v>111</v>
      </c>
      <c r="B11" s="63">
        <v>200</v>
      </c>
      <c r="C11" s="127"/>
      <c r="D11" s="63"/>
      <c r="E11" s="126" t="s">
        <v>105</v>
      </c>
      <c r="F11" s="127"/>
      <c r="G11" s="127"/>
      <c r="H11" s="63"/>
      <c r="I11" s="152">
        <v>31.45</v>
      </c>
      <c r="J11" s="160">
        <f>I11*(100%-Introducción!$N$2)</f>
        <v>31.45</v>
      </c>
      <c r="K11" s="112"/>
      <c r="L11" s="112"/>
    </row>
    <row r="12" spans="1:12" ht="15" customHeight="1" x14ac:dyDescent="0.2">
      <c r="A12" s="137" t="s">
        <v>112</v>
      </c>
      <c r="B12" s="63">
        <v>200</v>
      </c>
      <c r="C12" s="127"/>
      <c r="D12" s="63"/>
      <c r="E12" s="126" t="s">
        <v>105</v>
      </c>
      <c r="F12" s="127"/>
      <c r="G12" s="127"/>
      <c r="H12" s="63"/>
      <c r="I12" s="152">
        <v>40.450000000000003</v>
      </c>
      <c r="J12" s="160">
        <f>I12*(100%-Introducción!$N$2)</f>
        <v>40.450000000000003</v>
      </c>
      <c r="K12" s="112"/>
      <c r="L12" s="112"/>
    </row>
    <row r="13" spans="1:12" x14ac:dyDescent="0.2">
      <c r="I13" s="112"/>
      <c r="K13" s="112"/>
      <c r="L13" s="112"/>
    </row>
    <row r="14" spans="1:12" ht="12.75" customHeight="1" x14ac:dyDescent="0.4">
      <c r="A14" s="106"/>
      <c r="B14" s="3"/>
      <c r="C14" s="4"/>
      <c r="D14" s="2"/>
      <c r="E14" s="4"/>
      <c r="F14" s="4"/>
      <c r="G14" s="4"/>
      <c r="H14" s="4"/>
      <c r="I14" s="18"/>
      <c r="J14" s="3"/>
      <c r="K14" s="112"/>
      <c r="L14" s="112"/>
    </row>
    <row r="15" spans="1:12" ht="26.25" x14ac:dyDescent="0.4">
      <c r="A15" s="106" t="s">
        <v>352</v>
      </c>
      <c r="B15" s="3"/>
      <c r="C15" s="4"/>
      <c r="D15" s="2"/>
      <c r="E15" s="4"/>
      <c r="F15" s="4"/>
      <c r="G15" s="4"/>
      <c r="H15" s="4"/>
      <c r="I15" s="18"/>
      <c r="J15" s="3"/>
      <c r="K15" s="112"/>
      <c r="L15" s="112"/>
    </row>
    <row r="16" spans="1:12" x14ac:dyDescent="0.2">
      <c r="A16" s="7" t="s">
        <v>47</v>
      </c>
      <c r="B16" s="246" t="s">
        <v>58</v>
      </c>
      <c r="C16" s="252"/>
      <c r="D16" s="252"/>
      <c r="E16" s="252"/>
      <c r="F16" s="252"/>
      <c r="G16" s="252"/>
      <c r="H16" s="7" t="s">
        <v>49</v>
      </c>
      <c r="I16" s="7" t="s">
        <v>53</v>
      </c>
      <c r="J16" s="10" t="s">
        <v>132</v>
      </c>
      <c r="K16" s="112"/>
      <c r="L16" s="112"/>
    </row>
    <row r="17" spans="1:12" x14ac:dyDescent="0.2">
      <c r="A17" s="9"/>
      <c r="B17" s="14"/>
      <c r="C17" s="128"/>
      <c r="D17" s="129"/>
      <c r="E17" s="128"/>
      <c r="F17" s="128"/>
      <c r="G17" s="128"/>
      <c r="H17" s="9" t="s">
        <v>50</v>
      </c>
      <c r="I17" s="9" t="s">
        <v>102</v>
      </c>
      <c r="J17" s="8" t="s">
        <v>56</v>
      </c>
      <c r="K17" s="112"/>
      <c r="L17" s="112"/>
    </row>
    <row r="18" spans="1:12" x14ac:dyDescent="0.2">
      <c r="A18" s="130"/>
      <c r="B18" s="131" t="s">
        <v>115</v>
      </c>
      <c r="C18" s="132"/>
      <c r="D18" s="132"/>
      <c r="E18" s="132"/>
      <c r="F18" s="132"/>
      <c r="G18" s="133"/>
      <c r="H18" s="127">
        <v>1</v>
      </c>
      <c r="I18" s="152">
        <v>27.85</v>
      </c>
      <c r="J18" s="160">
        <f>I18*(100%-Introducción!$N$2)</f>
        <v>27.85</v>
      </c>
      <c r="K18" s="112"/>
      <c r="L18" s="112"/>
    </row>
    <row r="19" spans="1:12" ht="21" customHeight="1" x14ac:dyDescent="0.4">
      <c r="A19" s="106"/>
      <c r="B19" s="47" t="s">
        <v>116</v>
      </c>
      <c r="C19" s="48"/>
      <c r="D19" s="49"/>
      <c r="E19" s="48"/>
      <c r="F19" s="48"/>
      <c r="G19" s="50"/>
      <c r="H19" s="4"/>
      <c r="I19" s="18"/>
      <c r="J19" s="3"/>
      <c r="K19" s="112"/>
      <c r="L19" s="112"/>
    </row>
    <row r="20" spans="1:12" x14ac:dyDescent="0.2">
      <c r="I20" s="112"/>
      <c r="K20" s="112"/>
      <c r="L20" s="112"/>
    </row>
    <row r="21" spans="1:12" ht="26.25" x14ac:dyDescent="0.4">
      <c r="A21" s="106" t="s">
        <v>117</v>
      </c>
      <c r="B21" s="3"/>
      <c r="C21" s="4"/>
      <c r="D21" s="2"/>
      <c r="E21" s="4"/>
      <c r="F21" s="4"/>
      <c r="G21" s="4"/>
      <c r="H21" s="4"/>
      <c r="I21" s="18"/>
      <c r="J21" s="3"/>
      <c r="K21" s="112"/>
      <c r="L21" s="112"/>
    </row>
    <row r="22" spans="1:12" x14ac:dyDescent="0.2">
      <c r="A22" s="7" t="s">
        <v>47</v>
      </c>
      <c r="B22" s="7" t="s">
        <v>48</v>
      </c>
      <c r="C22" s="93" t="s">
        <v>48</v>
      </c>
      <c r="D22" s="7" t="s">
        <v>119</v>
      </c>
      <c r="E22" s="96"/>
      <c r="F22" s="7" t="s">
        <v>49</v>
      </c>
      <c r="G22" s="96"/>
      <c r="H22" s="7" t="s">
        <v>49</v>
      </c>
      <c r="I22" s="7" t="s">
        <v>53</v>
      </c>
      <c r="J22" s="10" t="s">
        <v>132</v>
      </c>
      <c r="K22" s="112"/>
      <c r="L22" s="112"/>
    </row>
    <row r="23" spans="1:12" x14ac:dyDescent="0.2">
      <c r="A23" s="9"/>
      <c r="B23" s="9" t="s">
        <v>118</v>
      </c>
      <c r="C23" s="94" t="s">
        <v>13</v>
      </c>
      <c r="D23" s="9" t="s">
        <v>13</v>
      </c>
      <c r="E23" s="98"/>
      <c r="F23" s="9" t="s">
        <v>50</v>
      </c>
      <c r="G23" s="98"/>
      <c r="H23" s="9" t="s">
        <v>50</v>
      </c>
      <c r="I23" s="9" t="s">
        <v>102</v>
      </c>
      <c r="J23" s="8" t="s">
        <v>56</v>
      </c>
      <c r="K23" s="112"/>
      <c r="L23" s="112"/>
    </row>
    <row r="24" spans="1:12" x14ac:dyDescent="0.2">
      <c r="A24" s="63"/>
      <c r="B24" s="63" t="s">
        <v>12</v>
      </c>
      <c r="C24" s="63" t="s">
        <v>83</v>
      </c>
      <c r="D24" s="63">
        <v>25</v>
      </c>
      <c r="E24" s="127"/>
      <c r="F24" s="63">
        <v>1</v>
      </c>
      <c r="G24" s="127"/>
      <c r="H24" s="127">
        <v>1</v>
      </c>
      <c r="I24" s="152">
        <v>363.85</v>
      </c>
      <c r="J24" s="160">
        <f>I24*(100%-Introducción!$N$2)</f>
        <v>363.85</v>
      </c>
      <c r="K24" s="112"/>
      <c r="L24" s="112"/>
    </row>
    <row r="25" spans="1:12" x14ac:dyDescent="0.2">
      <c r="A25" s="63"/>
      <c r="B25" s="63" t="s">
        <v>12</v>
      </c>
      <c r="C25" s="134" t="s">
        <v>83</v>
      </c>
      <c r="D25" s="63">
        <v>35</v>
      </c>
      <c r="E25" s="127"/>
      <c r="F25" s="63">
        <v>1</v>
      </c>
      <c r="G25" s="127"/>
      <c r="H25" s="127">
        <v>1</v>
      </c>
      <c r="I25" s="152">
        <v>381.6</v>
      </c>
      <c r="J25" s="160">
        <f>I25*(100%-Introducción!$N$2)</f>
        <v>381.6</v>
      </c>
      <c r="K25" s="112"/>
      <c r="L25" s="112"/>
    </row>
    <row r="26" spans="1:12" x14ac:dyDescent="0.2">
      <c r="A26" s="63"/>
      <c r="B26" s="63" t="s">
        <v>14</v>
      </c>
      <c r="C26" s="134" t="s">
        <v>82</v>
      </c>
      <c r="D26" s="63">
        <v>25</v>
      </c>
      <c r="E26" s="127"/>
      <c r="F26" s="63">
        <v>1</v>
      </c>
      <c r="G26" s="127"/>
      <c r="H26" s="127">
        <v>1</v>
      </c>
      <c r="I26" s="152">
        <v>384.1</v>
      </c>
      <c r="J26" s="160">
        <f>I26*(100%-Introducción!$N$2)</f>
        <v>384.1</v>
      </c>
      <c r="K26" s="112"/>
      <c r="L26" s="112"/>
    </row>
    <row r="27" spans="1:12" x14ac:dyDescent="0.2">
      <c r="A27" s="63"/>
      <c r="B27" s="63" t="s">
        <v>14</v>
      </c>
      <c r="C27" s="134" t="s">
        <v>82</v>
      </c>
      <c r="D27" s="63">
        <v>35</v>
      </c>
      <c r="E27" s="127"/>
      <c r="F27" s="63">
        <v>1</v>
      </c>
      <c r="G27" s="127"/>
      <c r="H27" s="127">
        <v>1</v>
      </c>
      <c r="I27" s="152">
        <v>393</v>
      </c>
      <c r="J27" s="160">
        <f>I27*(100%-Introducción!$N$2)</f>
        <v>393</v>
      </c>
      <c r="K27" s="112"/>
      <c r="L27" s="112"/>
    </row>
    <row r="28" spans="1:12" x14ac:dyDescent="0.2">
      <c r="A28" s="107" t="s">
        <v>120</v>
      </c>
      <c r="B28" s="61"/>
      <c r="C28" s="61"/>
      <c r="D28" s="61"/>
      <c r="E28" s="61"/>
      <c r="F28" s="61"/>
      <c r="G28" s="61"/>
      <c r="H28" s="61"/>
      <c r="I28" s="149"/>
      <c r="J28" s="61"/>
      <c r="K28" s="112"/>
      <c r="L28" s="112"/>
    </row>
    <row r="29" spans="1:12" x14ac:dyDescent="0.2">
      <c r="A29" s="107" t="s">
        <v>121</v>
      </c>
      <c r="B29" s="61"/>
      <c r="C29" s="61"/>
      <c r="D29" s="61"/>
      <c r="E29" s="61"/>
      <c r="F29" s="61"/>
      <c r="G29" s="61"/>
      <c r="H29" s="61"/>
      <c r="I29" s="149"/>
      <c r="J29" s="61"/>
      <c r="K29" s="112"/>
      <c r="L29" s="112"/>
    </row>
    <row r="30" spans="1:12" x14ac:dyDescent="0.2">
      <c r="A30" s="107"/>
      <c r="B30" s="61"/>
      <c r="C30" s="61"/>
      <c r="D30" s="61"/>
      <c r="E30" s="61"/>
      <c r="F30" s="61"/>
      <c r="G30" s="61"/>
      <c r="H30" s="61"/>
      <c r="I30" s="149"/>
      <c r="J30" s="61"/>
      <c r="K30" s="112"/>
      <c r="L30" s="112"/>
    </row>
    <row r="31" spans="1:12" ht="26.25" x14ac:dyDescent="0.4">
      <c r="A31" s="106" t="s">
        <v>122</v>
      </c>
      <c r="B31" s="3"/>
      <c r="C31" s="4"/>
      <c r="D31" s="2"/>
      <c r="E31" s="4"/>
      <c r="F31" s="4"/>
      <c r="G31" s="4"/>
      <c r="H31" s="4"/>
      <c r="I31" s="18"/>
      <c r="J31" s="3"/>
      <c r="K31" s="112"/>
      <c r="L31" s="112"/>
    </row>
    <row r="32" spans="1:12" x14ac:dyDescent="0.2">
      <c r="A32" s="7" t="s">
        <v>47</v>
      </c>
      <c r="B32" s="246" t="s">
        <v>58</v>
      </c>
      <c r="C32" s="247"/>
      <c r="D32" s="7" t="s">
        <v>124</v>
      </c>
      <c r="E32" s="43"/>
      <c r="F32" s="7" t="s">
        <v>49</v>
      </c>
      <c r="G32" s="43"/>
      <c r="H32" s="138"/>
      <c r="I32" s="7" t="s">
        <v>53</v>
      </c>
      <c r="J32" s="10" t="s">
        <v>132</v>
      </c>
      <c r="K32" s="112"/>
      <c r="L32" s="112"/>
    </row>
    <row r="33" spans="1:12" x14ac:dyDescent="0.2">
      <c r="A33" s="9"/>
      <c r="B33" s="39"/>
      <c r="C33" s="45"/>
      <c r="D33" s="9" t="s">
        <v>125</v>
      </c>
      <c r="E33" s="94"/>
      <c r="F33" s="9" t="s">
        <v>50</v>
      </c>
      <c r="G33" s="94"/>
      <c r="H33" s="9"/>
      <c r="I33" s="9" t="s">
        <v>102</v>
      </c>
      <c r="J33" s="8" t="s">
        <v>56</v>
      </c>
      <c r="K33" s="112"/>
      <c r="L33" s="112"/>
    </row>
    <row r="34" spans="1:12" x14ac:dyDescent="0.2">
      <c r="A34" s="135">
        <v>2441275</v>
      </c>
      <c r="B34" s="250" t="s">
        <v>123</v>
      </c>
      <c r="C34" s="251"/>
      <c r="D34" s="134">
        <v>400</v>
      </c>
      <c r="E34" s="127"/>
      <c r="F34" s="63">
        <v>1</v>
      </c>
      <c r="G34" s="127"/>
      <c r="H34" s="127"/>
      <c r="I34" s="152">
        <v>16.7</v>
      </c>
      <c r="J34" s="160">
        <f>I34*(100%-Introducción!$N$2)</f>
        <v>16.7</v>
      </c>
      <c r="K34" s="112"/>
      <c r="L34" s="112"/>
    </row>
  </sheetData>
  <sheetProtection algorithmName="SHA-512" hashValue="s5A1tS2wko/bnzZZ2NjbNsy3hAi9XTlrhFRsSC84bIMhS+hpjVjTUj9VSeQz0qzXNCLqQHwZwFwELd6Qnsl5tg==" saltValue="BkMDE2qERppic6sIpeEusw==" spinCount="100000" sheet="1" selectLockedCells="1" pivotTables="0" selectUnlockedCells="1"/>
  <mergeCells count="8">
    <mergeCell ref="A1:J1"/>
    <mergeCell ref="B32:C32"/>
    <mergeCell ref="B34:C34"/>
    <mergeCell ref="C3:E3"/>
    <mergeCell ref="F3:H3"/>
    <mergeCell ref="C4:E4"/>
    <mergeCell ref="F4:H4"/>
    <mergeCell ref="B16:G1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FE3F-46F7-418B-BE3C-F08509FEFA82}">
  <sheetPr>
    <tabColor rgb="FFF1CE3B"/>
  </sheetPr>
  <dimension ref="A1:L18"/>
  <sheetViews>
    <sheetView workbookViewId="0">
      <selection sqref="A1:J1"/>
    </sheetView>
  </sheetViews>
  <sheetFormatPr baseColWidth="10" defaultRowHeight="12.75" x14ac:dyDescent="0.2"/>
  <cols>
    <col min="1" max="1" width="26" customWidth="1"/>
    <col min="2" max="2" width="28.7109375" customWidth="1"/>
    <col min="3" max="3" width="19.140625" customWidth="1"/>
    <col min="4" max="4" width="18.7109375" customWidth="1"/>
    <col min="5" max="5" width="17.28515625" bestFit="1" customWidth="1"/>
    <col min="6" max="6" width="23.7109375" customWidth="1"/>
    <col min="7" max="7" width="27.140625" bestFit="1" customWidth="1"/>
    <col min="8" max="9" width="16.7109375" customWidth="1"/>
    <col min="10" max="10" width="18" bestFit="1" customWidth="1"/>
    <col min="11" max="12" width="16.7109375" customWidth="1"/>
  </cols>
  <sheetData>
    <row r="1" spans="1:12" ht="35.25" x14ac:dyDescent="0.2">
      <c r="A1" s="242" t="s">
        <v>2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2" ht="26.25" x14ac:dyDescent="0.4">
      <c r="A2" s="260" t="s">
        <v>126</v>
      </c>
      <c r="B2" s="260"/>
      <c r="C2" s="260"/>
      <c r="D2" s="260"/>
      <c r="E2" s="260"/>
      <c r="F2" s="260"/>
      <c r="G2" s="260"/>
      <c r="H2" s="260"/>
      <c r="I2" s="260"/>
      <c r="J2" s="260"/>
      <c r="K2" s="140"/>
      <c r="L2" s="140"/>
    </row>
    <row r="3" spans="1:12" s="161" customFormat="1" ht="15" customHeight="1" x14ac:dyDescent="0.2">
      <c r="A3" s="257" t="s">
        <v>127</v>
      </c>
      <c r="B3" s="257"/>
      <c r="C3" s="257"/>
      <c r="D3" s="257"/>
      <c r="E3" s="257"/>
      <c r="F3" s="257"/>
      <c r="G3" s="257"/>
      <c r="H3" s="257"/>
      <c r="I3" s="257"/>
      <c r="J3" s="257"/>
      <c r="K3" s="78"/>
      <c r="L3" s="78"/>
    </row>
    <row r="4" spans="1:12" x14ac:dyDescent="0.2">
      <c r="A4" s="7" t="s">
        <v>47</v>
      </c>
      <c r="B4" s="7" t="s">
        <v>58</v>
      </c>
      <c r="C4" s="252" t="s">
        <v>130</v>
      </c>
      <c r="D4" s="247"/>
      <c r="E4" s="38" t="s">
        <v>48</v>
      </c>
      <c r="F4" s="95"/>
      <c r="G4" s="95" t="s">
        <v>49</v>
      </c>
      <c r="H4" s="38"/>
      <c r="I4" s="7" t="s">
        <v>53</v>
      </c>
      <c r="J4" s="10" t="s">
        <v>132</v>
      </c>
    </row>
    <row r="5" spans="1:12" x14ac:dyDescent="0.2">
      <c r="A5" s="9"/>
      <c r="B5" s="42"/>
      <c r="C5" s="258"/>
      <c r="D5" s="259"/>
      <c r="E5" s="39" t="s">
        <v>13</v>
      </c>
      <c r="F5" s="97"/>
      <c r="G5" s="97" t="s">
        <v>50</v>
      </c>
      <c r="H5" s="39"/>
      <c r="I5" s="9" t="s">
        <v>114</v>
      </c>
      <c r="J5" s="8" t="s">
        <v>56</v>
      </c>
    </row>
    <row r="6" spans="1:12" x14ac:dyDescent="0.2">
      <c r="A6" s="109"/>
      <c r="B6" s="63" t="s">
        <v>128</v>
      </c>
      <c r="C6" s="250" t="s">
        <v>134</v>
      </c>
      <c r="D6" s="251"/>
      <c r="E6" s="136" t="s">
        <v>27</v>
      </c>
      <c r="F6" s="139"/>
      <c r="G6" s="254" t="s">
        <v>131</v>
      </c>
      <c r="H6" s="139"/>
      <c r="I6" s="152">
        <v>80</v>
      </c>
      <c r="J6" s="160">
        <f>I6*(100%-Introducción!$N$2)</f>
        <v>80</v>
      </c>
      <c r="K6" s="112"/>
      <c r="L6" s="112"/>
    </row>
    <row r="7" spans="1:12" x14ac:dyDescent="0.2">
      <c r="A7" s="109"/>
      <c r="B7" s="63" t="s">
        <v>128</v>
      </c>
      <c r="C7" s="250" t="s">
        <v>135</v>
      </c>
      <c r="D7" s="251"/>
      <c r="E7" s="136" t="s">
        <v>29</v>
      </c>
      <c r="F7" s="139"/>
      <c r="G7" s="255"/>
      <c r="H7" s="139"/>
      <c r="I7" s="152">
        <v>105</v>
      </c>
      <c r="J7" s="160">
        <f>I7*(100%-Introducción!$N$2)</f>
        <v>105</v>
      </c>
      <c r="K7" s="112"/>
      <c r="L7" s="112"/>
    </row>
    <row r="8" spans="1:12" x14ac:dyDescent="0.2">
      <c r="A8" s="109"/>
      <c r="B8" s="63" t="s">
        <v>128</v>
      </c>
      <c r="C8" s="250" t="s">
        <v>136</v>
      </c>
      <c r="D8" s="251"/>
      <c r="E8" s="136" t="s">
        <v>27</v>
      </c>
      <c r="F8" s="139"/>
      <c r="G8" s="255"/>
      <c r="H8" s="139"/>
      <c r="I8" s="152">
        <v>50</v>
      </c>
      <c r="J8" s="160">
        <f>I8*(100%-Introducción!$N$2)</f>
        <v>50</v>
      </c>
      <c r="K8" s="112"/>
      <c r="L8" s="112"/>
    </row>
    <row r="9" spans="1:12" x14ac:dyDescent="0.2">
      <c r="A9" s="109"/>
      <c r="B9" s="63" t="s">
        <v>128</v>
      </c>
      <c r="C9" s="250" t="s">
        <v>137</v>
      </c>
      <c r="D9" s="251"/>
      <c r="E9" s="136" t="s">
        <v>28</v>
      </c>
      <c r="F9" s="139"/>
      <c r="G9" s="255"/>
      <c r="H9" s="139"/>
      <c r="I9" s="152">
        <v>85</v>
      </c>
      <c r="J9" s="160">
        <f>I9*(100%-Introducción!$N$2)</f>
        <v>85</v>
      </c>
      <c r="K9" s="112"/>
      <c r="L9" s="112"/>
    </row>
    <row r="10" spans="1:12" x14ac:dyDescent="0.2">
      <c r="A10" s="109"/>
      <c r="B10" s="63" t="s">
        <v>128</v>
      </c>
      <c r="C10" s="250" t="s">
        <v>138</v>
      </c>
      <c r="D10" s="251"/>
      <c r="E10" s="136" t="s">
        <v>30</v>
      </c>
      <c r="F10" s="139"/>
      <c r="G10" s="255"/>
      <c r="H10" s="139"/>
      <c r="I10" s="152">
        <v>10.5</v>
      </c>
      <c r="J10" s="160">
        <f>I10*(100%-Introducción!$N$2)</f>
        <v>10.5</v>
      </c>
      <c r="K10" s="112"/>
      <c r="L10" s="112"/>
    </row>
    <row r="11" spans="1:12" x14ac:dyDescent="0.2">
      <c r="A11" s="109"/>
      <c r="B11" s="63" t="s">
        <v>128</v>
      </c>
      <c r="C11" s="250" t="s">
        <v>139</v>
      </c>
      <c r="D11" s="251"/>
      <c r="E11" s="136" t="s">
        <v>31</v>
      </c>
      <c r="F11" s="139"/>
      <c r="G11" s="256"/>
      <c r="H11" s="139"/>
      <c r="I11" s="152">
        <v>21</v>
      </c>
      <c r="J11" s="160">
        <f>I11*(100%-Introducción!$N$2)</f>
        <v>21</v>
      </c>
      <c r="K11" s="112"/>
      <c r="L11" s="112"/>
    </row>
    <row r="12" spans="1:12" x14ac:dyDescent="0.2">
      <c r="B12" s="3"/>
      <c r="C12" s="4"/>
      <c r="D12" s="4"/>
      <c r="E12" s="4"/>
      <c r="F12" s="3"/>
      <c r="G12" s="3"/>
      <c r="H12" s="3"/>
      <c r="I12" s="11"/>
      <c r="J12" s="12"/>
      <c r="K12" s="112"/>
      <c r="L12" s="112"/>
    </row>
    <row r="13" spans="1:12" x14ac:dyDescent="0.2">
      <c r="A13" s="109"/>
      <c r="B13" s="63" t="s">
        <v>129</v>
      </c>
      <c r="C13" s="250" t="s">
        <v>134</v>
      </c>
      <c r="D13" s="251"/>
      <c r="E13" s="136" t="s">
        <v>27</v>
      </c>
      <c r="F13" s="139"/>
      <c r="G13" s="254" t="s">
        <v>131</v>
      </c>
      <c r="H13" s="139"/>
      <c r="I13" s="152">
        <v>85</v>
      </c>
      <c r="J13" s="160">
        <f>I13*(100%-Introducción!$N$2)</f>
        <v>85</v>
      </c>
      <c r="K13" s="112"/>
      <c r="L13" s="112"/>
    </row>
    <row r="14" spans="1:12" x14ac:dyDescent="0.2">
      <c r="A14" s="109"/>
      <c r="B14" s="63" t="s">
        <v>129</v>
      </c>
      <c r="C14" s="250" t="s">
        <v>135</v>
      </c>
      <c r="D14" s="251"/>
      <c r="E14" s="136" t="s">
        <v>29</v>
      </c>
      <c r="F14" s="139"/>
      <c r="G14" s="255"/>
      <c r="H14" s="139"/>
      <c r="I14" s="152">
        <v>112</v>
      </c>
      <c r="J14" s="160">
        <f>I14*(100%-Introducción!$N$2)</f>
        <v>112</v>
      </c>
      <c r="K14" s="112"/>
      <c r="L14" s="112"/>
    </row>
    <row r="15" spans="1:12" x14ac:dyDescent="0.2">
      <c r="A15" s="109"/>
      <c r="B15" s="63" t="s">
        <v>129</v>
      </c>
      <c r="C15" s="250" t="s">
        <v>136</v>
      </c>
      <c r="D15" s="251"/>
      <c r="E15" s="136" t="s">
        <v>27</v>
      </c>
      <c r="F15" s="139"/>
      <c r="G15" s="255"/>
      <c r="H15" s="139"/>
      <c r="I15" s="152">
        <v>52</v>
      </c>
      <c r="J15" s="160">
        <f>I15*(100%-Introducción!$N$2)</f>
        <v>52</v>
      </c>
      <c r="K15" s="112"/>
      <c r="L15" s="112"/>
    </row>
    <row r="16" spans="1:12" x14ac:dyDescent="0.2">
      <c r="A16" s="109"/>
      <c r="B16" s="63" t="s">
        <v>129</v>
      </c>
      <c r="C16" s="250" t="s">
        <v>137</v>
      </c>
      <c r="D16" s="251"/>
      <c r="E16" s="136" t="s">
        <v>28</v>
      </c>
      <c r="F16" s="139"/>
      <c r="G16" s="255"/>
      <c r="H16" s="139"/>
      <c r="I16" s="152">
        <v>89</v>
      </c>
      <c r="J16" s="160">
        <f>I16*(100%-Introducción!$N$2)</f>
        <v>89</v>
      </c>
      <c r="K16" s="112"/>
      <c r="L16" s="112"/>
    </row>
    <row r="17" spans="1:12" x14ac:dyDescent="0.2">
      <c r="A17" s="109"/>
      <c r="B17" s="63" t="s">
        <v>129</v>
      </c>
      <c r="C17" s="250" t="s">
        <v>138</v>
      </c>
      <c r="D17" s="251"/>
      <c r="E17" s="136" t="s">
        <v>30</v>
      </c>
      <c r="F17" s="139"/>
      <c r="G17" s="255"/>
      <c r="H17" s="139"/>
      <c r="I17" s="152">
        <v>11.35</v>
      </c>
      <c r="J17" s="160">
        <f>I17*(100%-Introducción!$N$2)</f>
        <v>11.35</v>
      </c>
      <c r="K17" s="112"/>
      <c r="L17" s="112"/>
    </row>
    <row r="18" spans="1:12" x14ac:dyDescent="0.2">
      <c r="A18" s="109"/>
      <c r="B18" s="63" t="s">
        <v>129</v>
      </c>
      <c r="C18" s="250" t="s">
        <v>139</v>
      </c>
      <c r="D18" s="251"/>
      <c r="E18" s="136" t="s">
        <v>31</v>
      </c>
      <c r="F18" s="139"/>
      <c r="G18" s="256"/>
      <c r="H18" s="139"/>
      <c r="I18" s="152">
        <v>22.7</v>
      </c>
      <c r="J18" s="160">
        <f>I18*(100%-Introducción!$N$2)</f>
        <v>22.7</v>
      </c>
      <c r="K18" s="112"/>
      <c r="L18" s="112"/>
    </row>
  </sheetData>
  <sheetProtection algorithmName="SHA-512" hashValue="gIVLCH+vH+mhTYeYNr4DsdzrZMAGKQ9GoI1IkqSMh+JJPJIcfFHL7fppzK0WJlHLvvWEMu/7jDnaWSMw94t7yQ==" saltValue="dHf1WzdfCrlse5F945+rTw==" spinCount="100000" sheet="1" selectLockedCells="1" pivotTables="0" selectUnlockedCells="1"/>
  <mergeCells count="19">
    <mergeCell ref="A1:J1"/>
    <mergeCell ref="A3:J3"/>
    <mergeCell ref="C4:D4"/>
    <mergeCell ref="C5:D5"/>
    <mergeCell ref="C6:D6"/>
    <mergeCell ref="G6:G11"/>
    <mergeCell ref="C7:D7"/>
    <mergeCell ref="C8:D8"/>
    <mergeCell ref="C9:D9"/>
    <mergeCell ref="A2:J2"/>
    <mergeCell ref="C10:D10"/>
    <mergeCell ref="C11:D11"/>
    <mergeCell ref="C13:D13"/>
    <mergeCell ref="G13:G18"/>
    <mergeCell ref="C14:D14"/>
    <mergeCell ref="C15:D15"/>
    <mergeCell ref="C16:D16"/>
    <mergeCell ref="C17:D17"/>
    <mergeCell ref="C18:D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C9CFBACCB7741BF1FFD55A53FF3EC" ma:contentTypeVersion="15" ma:contentTypeDescription="Create a new document." ma:contentTypeScope="" ma:versionID="931893c2718e01085519ebb41fc4e496">
  <xsd:schema xmlns:xsd="http://www.w3.org/2001/XMLSchema" xmlns:xs="http://www.w3.org/2001/XMLSchema" xmlns:p="http://schemas.microsoft.com/office/2006/metadata/properties" xmlns:ns1="http://schemas.microsoft.com/sharepoint/v3" xmlns:ns3="cf90e34b-92ba-49e1-a53f-3cd87ce37252" xmlns:ns4="87751fe4-ee9d-45a1-9966-159d1df5f2f2" targetNamespace="http://schemas.microsoft.com/office/2006/metadata/properties" ma:root="true" ma:fieldsID="4abcbf25ce03560f209bfa11f39dd40c" ns1:_="" ns3:_="" ns4:_="">
    <xsd:import namespace="http://schemas.microsoft.com/sharepoint/v3"/>
    <xsd:import namespace="cf90e34b-92ba-49e1-a53f-3cd87ce37252"/>
    <xsd:import namespace="87751fe4-ee9d-45a1-9966-159d1df5f2f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1:_ip_UnifiedCompliancePolicyProperties" minOccurs="0"/>
                <xsd:element ref="ns1:_ip_UnifiedCompliancePolicyUIActio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0e34b-92ba-49e1-a53f-3cd87ce372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51fe4-ee9d-45a1-9966-159d1df5f2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7F655F-DED8-44AB-92F7-C271E3E89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90e34b-92ba-49e1-a53f-3cd87ce37252"/>
    <ds:schemaRef ds:uri="87751fe4-ee9d-45a1-9966-159d1df5f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979E4B-8970-447F-99A3-AA56C6C4A1CD}">
  <ds:schemaRefs>
    <ds:schemaRef ds:uri="http://schemas.microsoft.com/office/2006/documentManagement/types"/>
    <ds:schemaRef ds:uri="cf90e34b-92ba-49e1-a53f-3cd87ce37252"/>
    <ds:schemaRef ds:uri="http://purl.org/dc/terms/"/>
    <ds:schemaRef ds:uri="http://schemas.microsoft.com/office/infopath/2007/PartnerControls"/>
    <ds:schemaRef ds:uri="http://purl.org/dc/dcmitype/"/>
    <ds:schemaRef ds:uri="87751fe4-ee9d-45a1-9966-159d1df5f2f2"/>
    <ds:schemaRef ds:uri="http://schemas.openxmlformats.org/package/2006/metadata/core-properties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A3A95E-87F2-4BFB-9D93-F5A397F68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Introducción</vt:lpstr>
      <vt:lpstr>Información</vt:lpstr>
      <vt:lpstr>Heradesign Fine</vt:lpstr>
      <vt:lpstr>Heradesign SuperFine</vt:lpstr>
      <vt:lpstr>Macro-Micro-Plano</vt:lpstr>
      <vt:lpstr>Heradesign A2</vt:lpstr>
      <vt:lpstr>Heradesign Plus</vt:lpstr>
      <vt:lpstr>Accesorios</vt:lpstr>
      <vt:lpstr>Islas Modulares</vt:lpstr>
      <vt:lpstr>Bafles Acústicos</vt:lpstr>
      <vt:lpstr>Sonic Element</vt:lpstr>
      <vt:lpstr>Heradesign Corridor</vt:lpstr>
      <vt:lpstr>Heradesign Creative</vt:lpstr>
      <vt:lpstr>Introducción!Área_de_impresión</vt:lpstr>
    </vt:vector>
  </TitlesOfParts>
  <Company>armstrong building products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Pricelist 2003</dc:title>
  <dc:creator>szyskowska</dc:creator>
  <cp:lastModifiedBy>Cabañero, Luis</cp:lastModifiedBy>
  <cp:lastPrinted>2021-02-16T20:31:47Z</cp:lastPrinted>
  <dcterms:created xsi:type="dcterms:W3CDTF">2003-01-15T15:15:00Z</dcterms:created>
  <dcterms:modified xsi:type="dcterms:W3CDTF">2025-03-31T18:17:49Z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0x0101006A6C9CFBACCB7741BF1FFD55A53FF3EC</vt:lpwstr>
  </property>
</Properties>
</file>